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" i="16" l="1"/>
  <c r="V10" i="16"/>
  <c r="W10" i="16" s="1"/>
  <c r="V11" i="16"/>
  <c r="W11" i="16" s="1"/>
  <c r="V12" i="16"/>
  <c r="W12" i="16" s="1"/>
  <c r="V13" i="16"/>
  <c r="W13" i="16" s="1"/>
  <c r="U9" i="16"/>
  <c r="T10" i="16"/>
  <c r="U10" i="16" s="1"/>
  <c r="T11" i="16"/>
  <c r="U11" i="16" s="1"/>
  <c r="T12" i="16"/>
  <c r="U12" i="16" s="1"/>
  <c r="T13" i="16"/>
  <c r="U13" i="16" s="1"/>
  <c r="S9" i="16"/>
  <c r="R10" i="16"/>
  <c r="S10" i="16" s="1"/>
  <c r="R12" i="16"/>
  <c r="S12" i="16" s="1"/>
  <c r="R13" i="16"/>
  <c r="S13" i="16" s="1"/>
  <c r="C14" i="16"/>
  <c r="D14" i="16"/>
  <c r="E14" i="16"/>
  <c r="F14" i="16"/>
  <c r="G14" i="16"/>
  <c r="H15" i="16" s="1"/>
  <c r="H14" i="16"/>
  <c r="I14" i="16"/>
  <c r="J14" i="16"/>
  <c r="K14" i="16"/>
  <c r="L14" i="16"/>
  <c r="M14" i="16"/>
  <c r="N14" i="16"/>
  <c r="O14" i="16"/>
  <c r="P14" i="16"/>
  <c r="Q14" i="16"/>
  <c r="B14" i="16"/>
  <c r="J15" i="16" l="1"/>
  <c r="Q15" i="16"/>
  <c r="O15" i="16"/>
  <c r="N15" i="16"/>
  <c r="L15" i="16"/>
  <c r="C15" i="16"/>
  <c r="D15" i="16"/>
  <c r="P15" i="16"/>
  <c r="M15" i="16"/>
  <c r="K15" i="16"/>
  <c r="I15" i="16"/>
  <c r="G15" i="16"/>
  <c r="E15" i="16"/>
  <c r="F15" i="16"/>
  <c r="Q17" i="10"/>
  <c r="R17" i="10"/>
  <c r="S17" i="10"/>
  <c r="T17" i="10"/>
  <c r="U17" i="10"/>
  <c r="V17" i="10"/>
  <c r="W17" i="10"/>
  <c r="X17" i="10"/>
  <c r="Y17" i="10"/>
  <c r="V9" i="16"/>
  <c r="T9" i="16"/>
  <c r="R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B15" i="16"/>
  <c r="E18" i="11"/>
  <c r="D18" i="11"/>
  <c r="F18" i="11"/>
</calcChain>
</file>

<file path=xl/sharedStrings.xml><?xml version="1.0" encoding="utf-8"?>
<sst xmlns="http://schemas.openxmlformats.org/spreadsheetml/2006/main" count="319" uniqueCount="56">
  <si>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</si>
  <si>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</si>
  <si>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</si>
  <si>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</si>
  <si>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</si>
  <si>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</si>
  <si>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</si>
  <si>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</si>
  <si>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</si>
  <si>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</si>
  <si>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</si>
  <si>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</si>
  <si>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</si>
  <si>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</si>
  <si>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</si>
  <si>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</si>
  <si>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</si>
  <si>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</si>
  <si>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</si>
  <si>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</si>
  <si>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</si>
  <si>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</si>
  <si>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</si>
  <si>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</si>
  <si>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</si>
  <si>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</si>
  <si>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</si>
  <si>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</si>
  <si>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</si>
  <si>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</si>
  <si>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</si>
  <si>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</si>
  <si>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</si>
  <si>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</si>
  <si>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</si>
  <si>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</si>
  <si>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</si>
  <si>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</si>
  <si>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</si>
  <si>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</si>
  <si>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</si>
  <si>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</si>
  <si>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</si>
  <si>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</si>
  <si>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</si>
  <si>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</si>
  <si>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</si>
  <si>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</si>
  <si>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</si>
  <si>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МДҰ атауы_____"Болашақ " бөбекжай - бақшасы  МКҚК_______</t>
  </si>
  <si>
    <t>Мекен-жайы__Созақ ауданы  Таукент кенті  І.Кеңесбаев  көшесі № 165 ғимарат_________________________________</t>
  </si>
  <si>
    <t>Әдіскерінің аты-жөні__Алтыбаева М.К._____________________________</t>
  </si>
  <si>
    <t>Оқыту тілі_______қазақ тілі______________________________________</t>
  </si>
  <si>
    <t xml:space="preserve">2023 - 2024  ОҚУ ЖЫЛЫ  АРАЛЫҚ </t>
  </si>
  <si>
    <t>Әдіскер                                                             М.К.Алтыбаева</t>
  </si>
  <si>
    <t xml:space="preserve">     Меңгеруші                                                        К.Н.Жамиева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</si>
</sst>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" fillId="0" borderId="0" xfId="0" applyFont="1" applyBorder="1"/>
    <xf numFmtId="0" fontId="8" fillId="0" borderId="0" xfId="0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7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4" t="s">
        <v>19</v>
      </c>
      <c r="Y2" s="44"/>
    </row>
    <row r="3" spans="1:25" ht="15.75" x14ac:dyDescent="0.25">
      <c r="A3" s="3"/>
      <c r="B3" s="45" t="s">
        <v>18</v>
      </c>
      <c r="C3" s="45"/>
      <c r="D3" s="45"/>
      <c r="E3" s="45"/>
      <c r="F3" s="45"/>
      <c r="G3" s="3"/>
      <c r="H3" s="3"/>
      <c r="I3" s="3"/>
      <c r="J3" s="3"/>
      <c r="K3" s="3"/>
      <c r="L3" s="45" t="s">
        <v>43</v>
      </c>
      <c r="M3" s="45"/>
      <c r="N3" s="45"/>
      <c r="O3" s="45"/>
      <c r="P3" s="45"/>
      <c r="Q3" s="45"/>
      <c r="R3" s="4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8"/>
      <c r="C4" s="18"/>
      <c r="D4" s="18"/>
      <c r="E4" s="18"/>
      <c r="F4" s="18"/>
      <c r="G4" s="3"/>
      <c r="H4" s="3"/>
      <c r="I4" s="3"/>
      <c r="J4" s="3"/>
      <c r="K4" s="3"/>
      <c r="L4" s="46" t="s">
        <v>24</v>
      </c>
      <c r="M4" s="46"/>
      <c r="N4" s="46"/>
      <c r="O4" s="46"/>
      <c r="P4" s="46"/>
      <c r="Q4" s="46"/>
      <c r="R4" s="46"/>
      <c r="S4" s="21"/>
      <c r="T4" s="18"/>
      <c r="U4" s="18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50" t="s">
        <v>0</v>
      </c>
      <c r="B7" s="48" t="s">
        <v>3</v>
      </c>
      <c r="C7" s="48" t="s">
        <v>4</v>
      </c>
      <c r="D7" s="48" t="s">
        <v>10</v>
      </c>
      <c r="E7" s="48" t="s">
        <v>5</v>
      </c>
      <c r="F7" s="48"/>
      <c r="G7" s="48"/>
      <c r="H7" s="48" t="s">
        <v>8</v>
      </c>
      <c r="I7" s="48"/>
      <c r="J7" s="48"/>
      <c r="K7" s="48"/>
      <c r="L7" s="48"/>
      <c r="M7" s="48"/>
      <c r="N7" s="48" t="s">
        <v>6</v>
      </c>
      <c r="O7" s="48"/>
      <c r="P7" s="48"/>
      <c r="Q7" s="48" t="s">
        <v>9</v>
      </c>
      <c r="R7" s="48"/>
      <c r="S7" s="48"/>
      <c r="T7" s="48"/>
      <c r="U7" s="48"/>
      <c r="V7" s="48"/>
      <c r="W7" s="48" t="s">
        <v>7</v>
      </c>
      <c r="X7" s="48"/>
      <c r="Y7" s="48"/>
    </row>
    <row r="8" spans="1:25" ht="14.25" customHeight="1" x14ac:dyDescent="0.25">
      <c r="A8" s="50"/>
      <c r="B8" s="48"/>
      <c r="C8" s="48"/>
      <c r="D8" s="48"/>
      <c r="E8" s="48" t="s">
        <v>15</v>
      </c>
      <c r="F8" s="48" t="s">
        <v>16</v>
      </c>
      <c r="G8" s="48" t="s">
        <v>17</v>
      </c>
      <c r="H8" s="48" t="s">
        <v>20</v>
      </c>
      <c r="I8" s="48"/>
      <c r="J8" s="48"/>
      <c r="K8" s="48" t="s">
        <v>21</v>
      </c>
      <c r="L8" s="48"/>
      <c r="M8" s="48"/>
      <c r="N8" s="48" t="s">
        <v>15</v>
      </c>
      <c r="O8" s="48" t="s">
        <v>16</v>
      </c>
      <c r="P8" s="48" t="s">
        <v>17</v>
      </c>
      <c r="Q8" s="48" t="s">
        <v>22</v>
      </c>
      <c r="R8" s="48"/>
      <c r="S8" s="48"/>
      <c r="T8" s="48" t="s">
        <v>23</v>
      </c>
      <c r="U8" s="48"/>
      <c r="V8" s="48"/>
      <c r="W8" s="1"/>
      <c r="X8" s="1"/>
      <c r="Y8" s="1"/>
    </row>
    <row r="9" spans="1:25" ht="128.25" customHeight="1" x14ac:dyDescent="0.25">
      <c r="A9" s="50"/>
      <c r="B9" s="48"/>
      <c r="C9" s="48"/>
      <c r="D9" s="48"/>
      <c r="E9" s="48"/>
      <c r="F9" s="48"/>
      <c r="G9" s="4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8"/>
      <c r="O9" s="48"/>
      <c r="P9" s="4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9" t="s">
        <v>1</v>
      </c>
      <c r="B17" s="49"/>
      <c r="C17" s="49"/>
      <c r="D17" s="20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7" t="s">
        <v>11</v>
      </c>
      <c r="B18" s="47"/>
      <c r="C18" s="47"/>
      <c r="D18" s="23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3" t="s">
        <v>41</v>
      </c>
      <c r="C2" s="53"/>
      <c r="D2" s="53"/>
      <c r="E2" s="53"/>
      <c r="F2" s="53"/>
      <c r="G2" s="53"/>
      <c r="H2" s="7"/>
      <c r="I2" s="7"/>
      <c r="J2" s="7"/>
      <c r="K2" s="2"/>
      <c r="L2" s="45" t="s">
        <v>2</v>
      </c>
      <c r="M2" s="45"/>
      <c r="N2" s="45"/>
      <c r="O2" s="45"/>
      <c r="P2" s="45"/>
      <c r="Q2" s="45"/>
      <c r="R2" s="45"/>
      <c r="S2" s="45"/>
      <c r="T2" s="45"/>
      <c r="U2" s="4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4" t="s">
        <v>19</v>
      </c>
      <c r="AH2" s="44"/>
    </row>
    <row r="3" spans="1:34" ht="15.75" x14ac:dyDescent="0.25">
      <c r="A3" s="3"/>
      <c r="B3" s="45" t="s">
        <v>18</v>
      </c>
      <c r="C3" s="45"/>
      <c r="D3" s="45"/>
      <c r="E3" s="45"/>
      <c r="F3" s="45"/>
      <c r="G3" s="3"/>
      <c r="H3" s="3"/>
      <c r="I3" s="3"/>
      <c r="J3" s="3"/>
      <c r="K3" s="3"/>
      <c r="L3" s="62" t="s">
        <v>25</v>
      </c>
      <c r="M3" s="62"/>
      <c r="N3" s="62"/>
      <c r="O3" s="62"/>
      <c r="P3" s="62"/>
      <c r="Q3" s="62"/>
      <c r="R3" s="62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6" t="s">
        <v>24</v>
      </c>
      <c r="M4" s="46"/>
      <c r="N4" s="46"/>
      <c r="O4" s="46"/>
      <c r="P4" s="46"/>
      <c r="Q4" s="46"/>
      <c r="R4" s="46"/>
      <c r="S4" s="46"/>
      <c r="T4" s="46"/>
      <c r="U4" s="46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50" t="s">
        <v>0</v>
      </c>
      <c r="B7" s="48" t="s">
        <v>3</v>
      </c>
      <c r="C7" s="48" t="s">
        <v>4</v>
      </c>
      <c r="D7" s="48" t="s">
        <v>10</v>
      </c>
      <c r="E7" s="48" t="s">
        <v>5</v>
      </c>
      <c r="F7" s="48"/>
      <c r="G7" s="48"/>
      <c r="H7" s="59" t="s">
        <v>8</v>
      </c>
      <c r="I7" s="60"/>
      <c r="J7" s="60"/>
      <c r="K7" s="60"/>
      <c r="L7" s="60"/>
      <c r="M7" s="61"/>
      <c r="N7" s="48" t="s">
        <v>6</v>
      </c>
      <c r="O7" s="48"/>
      <c r="P7" s="48"/>
      <c r="Q7" s="59" t="s">
        <v>9</v>
      </c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1"/>
      <c r="AF7" s="48" t="s">
        <v>7</v>
      </c>
      <c r="AG7" s="48"/>
      <c r="AH7" s="48"/>
    </row>
    <row r="8" spans="1:34" ht="15.75" customHeight="1" x14ac:dyDescent="0.25">
      <c r="A8" s="50"/>
      <c r="B8" s="48"/>
      <c r="C8" s="48"/>
      <c r="D8" s="48"/>
      <c r="E8" s="51" t="s">
        <v>15</v>
      </c>
      <c r="F8" s="51" t="s">
        <v>16</v>
      </c>
      <c r="G8" s="51" t="s">
        <v>17</v>
      </c>
      <c r="H8" s="48" t="s">
        <v>20</v>
      </c>
      <c r="I8" s="48"/>
      <c r="J8" s="48"/>
      <c r="K8" s="48" t="s">
        <v>21</v>
      </c>
      <c r="L8" s="48"/>
      <c r="M8" s="48"/>
      <c r="N8" s="51" t="s">
        <v>15</v>
      </c>
      <c r="O8" s="51" t="s">
        <v>16</v>
      </c>
      <c r="P8" s="51" t="s">
        <v>17</v>
      </c>
      <c r="Q8" s="48" t="s">
        <v>27</v>
      </c>
      <c r="R8" s="48"/>
      <c r="S8" s="48"/>
      <c r="T8" s="48" t="s">
        <v>22</v>
      </c>
      <c r="U8" s="48"/>
      <c r="V8" s="48"/>
      <c r="W8" s="48" t="s">
        <v>28</v>
      </c>
      <c r="X8" s="48"/>
      <c r="Y8" s="48"/>
      <c r="Z8" s="59" t="s">
        <v>29</v>
      </c>
      <c r="AA8" s="60"/>
      <c r="AB8" s="61"/>
      <c r="AC8" s="59" t="s">
        <v>23</v>
      </c>
      <c r="AD8" s="60"/>
      <c r="AE8" s="61"/>
      <c r="AF8" s="51" t="s">
        <v>15</v>
      </c>
      <c r="AG8" s="51" t="s">
        <v>16</v>
      </c>
      <c r="AH8" s="51" t="s">
        <v>17</v>
      </c>
    </row>
    <row r="9" spans="1:34" ht="126.75" customHeight="1" x14ac:dyDescent="0.25">
      <c r="A9" s="50"/>
      <c r="B9" s="48"/>
      <c r="C9" s="48"/>
      <c r="D9" s="48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2"/>
      <c r="O9" s="52"/>
      <c r="P9" s="52"/>
      <c r="Q9" s="24" t="s">
        <v>15</v>
      </c>
      <c r="R9" s="24" t="s">
        <v>16</v>
      </c>
      <c r="S9" s="24" t="s">
        <v>17</v>
      </c>
      <c r="T9" s="24" t="s">
        <v>15</v>
      </c>
      <c r="U9" s="24" t="s">
        <v>16</v>
      </c>
      <c r="V9" s="24" t="s">
        <v>17</v>
      </c>
      <c r="W9" s="24" t="s">
        <v>15</v>
      </c>
      <c r="X9" s="24" t="s">
        <v>16</v>
      </c>
      <c r="Y9" s="24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2"/>
      <c r="AG9" s="52"/>
      <c r="AH9" s="52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6" t="s">
        <v>1</v>
      </c>
      <c r="B17" s="57"/>
      <c r="C17" s="58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54" t="s">
        <v>11</v>
      </c>
      <c r="B18" s="55"/>
      <c r="C18" s="55"/>
      <c r="D18" s="22" t="e">
        <f>D17*100/D17</f>
        <v>#DIV/0!</v>
      </c>
      <c r="E18" s="25" t="e">
        <f>E17*100/D17</f>
        <v>#DIV/0!</v>
      </c>
      <c r="F18" s="25" t="e">
        <f>F17*100/D17</f>
        <v>#DIV/0!</v>
      </c>
      <c r="G18" s="25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3" t="s">
        <v>40</v>
      </c>
      <c r="C2" s="53"/>
      <c r="D2" s="53"/>
      <c r="E2" s="53"/>
      <c r="F2" s="5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4" t="s">
        <v>19</v>
      </c>
      <c r="AK2" s="44"/>
    </row>
    <row r="3" spans="1:37" ht="15.75" x14ac:dyDescent="0.25">
      <c r="A3" s="3"/>
      <c r="B3" s="45" t="s">
        <v>13</v>
      </c>
      <c r="C3" s="45"/>
      <c r="D3" s="45"/>
      <c r="E3" s="45"/>
      <c r="F3" s="45"/>
      <c r="G3" s="3"/>
      <c r="H3" s="3"/>
      <c r="I3" s="3"/>
      <c r="J3" s="3"/>
      <c r="K3" s="3"/>
      <c r="L3" s="3"/>
      <c r="M3" s="3"/>
      <c r="N3" s="3"/>
      <c r="O3" s="45" t="s">
        <v>44</v>
      </c>
      <c r="P3" s="45"/>
      <c r="Q3" s="45"/>
      <c r="R3" s="45"/>
      <c r="S3" s="45"/>
      <c r="T3" s="45"/>
      <c r="U3" s="4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19" t="s">
        <v>24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0" t="s">
        <v>0</v>
      </c>
      <c r="B7" s="48" t="s">
        <v>3</v>
      </c>
      <c r="C7" s="48" t="s">
        <v>4</v>
      </c>
      <c r="D7" s="48" t="s">
        <v>10</v>
      </c>
      <c r="E7" s="48" t="s">
        <v>5</v>
      </c>
      <c r="F7" s="48"/>
      <c r="G7" s="48"/>
      <c r="H7" s="59" t="s">
        <v>8</v>
      </c>
      <c r="I7" s="60"/>
      <c r="J7" s="60"/>
      <c r="K7" s="60"/>
      <c r="L7" s="60"/>
      <c r="M7" s="60"/>
      <c r="N7" s="60"/>
      <c r="O7" s="60"/>
      <c r="P7" s="61"/>
      <c r="Q7" s="48" t="s">
        <v>6</v>
      </c>
      <c r="R7" s="48"/>
      <c r="S7" s="48"/>
      <c r="T7" s="59" t="s">
        <v>9</v>
      </c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1"/>
      <c r="AI7" s="48" t="s">
        <v>7</v>
      </c>
      <c r="AJ7" s="48"/>
      <c r="AK7" s="48"/>
    </row>
    <row r="8" spans="1:37" ht="15.75" customHeight="1" x14ac:dyDescent="0.25">
      <c r="A8" s="50"/>
      <c r="B8" s="48"/>
      <c r="C8" s="48"/>
      <c r="D8" s="48"/>
      <c r="E8" s="51" t="s">
        <v>15</v>
      </c>
      <c r="F8" s="51" t="s">
        <v>16</v>
      </c>
      <c r="G8" s="51" t="s">
        <v>17</v>
      </c>
      <c r="H8" s="67" t="s">
        <v>20</v>
      </c>
      <c r="I8" s="68"/>
      <c r="J8" s="68"/>
      <c r="K8" s="60" t="s">
        <v>21</v>
      </c>
      <c r="L8" s="60"/>
      <c r="M8" s="61"/>
      <c r="N8" s="63" t="s">
        <v>26</v>
      </c>
      <c r="O8" s="64"/>
      <c r="P8" s="65"/>
      <c r="Q8" s="51" t="s">
        <v>15</v>
      </c>
      <c r="R8" s="51" t="s">
        <v>16</v>
      </c>
      <c r="S8" s="51" t="s">
        <v>17</v>
      </c>
      <c r="T8" s="66" t="s">
        <v>27</v>
      </c>
      <c r="U8" s="66"/>
      <c r="V8" s="66"/>
      <c r="W8" s="66" t="s">
        <v>22</v>
      </c>
      <c r="X8" s="66"/>
      <c r="Y8" s="66"/>
      <c r="Z8" s="50" t="s">
        <v>28</v>
      </c>
      <c r="AA8" s="50"/>
      <c r="AB8" s="50"/>
      <c r="AC8" s="50" t="s">
        <v>29</v>
      </c>
      <c r="AD8" s="50"/>
      <c r="AE8" s="50"/>
      <c r="AF8" s="64" t="s">
        <v>23</v>
      </c>
      <c r="AG8" s="64"/>
      <c r="AH8" s="65"/>
      <c r="AI8" s="51" t="s">
        <v>15</v>
      </c>
      <c r="AJ8" s="51" t="s">
        <v>16</v>
      </c>
      <c r="AK8" s="51" t="s">
        <v>17</v>
      </c>
    </row>
    <row r="9" spans="1:37" ht="115.5" customHeight="1" x14ac:dyDescent="0.25">
      <c r="A9" s="50"/>
      <c r="B9" s="48"/>
      <c r="C9" s="48"/>
      <c r="D9" s="48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6" t="s">
        <v>1</v>
      </c>
      <c r="B17" s="57"/>
      <c r="C17" s="58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25">
      <c r="A18" s="54" t="s">
        <v>11</v>
      </c>
      <c r="B18" s="55"/>
      <c r="C18" s="55"/>
      <c r="D18" s="15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3" t="s">
        <v>39</v>
      </c>
      <c r="C2" s="53"/>
      <c r="D2" s="53"/>
      <c r="E2" s="53"/>
      <c r="F2" s="53"/>
      <c r="G2" s="2"/>
      <c r="H2" s="2"/>
      <c r="I2" s="2"/>
      <c r="J2" s="2"/>
      <c r="K2" s="2"/>
      <c r="L2" s="2"/>
      <c r="M2" s="2"/>
      <c r="N2" s="2"/>
      <c r="O2" s="45" t="s">
        <v>2</v>
      </c>
      <c r="P2" s="45"/>
      <c r="Q2" s="45"/>
      <c r="R2" s="45"/>
      <c r="S2" s="4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4" t="s">
        <v>19</v>
      </c>
      <c r="AK2" s="44"/>
    </row>
    <row r="3" spans="1:37" ht="15.75" x14ac:dyDescent="0.25">
      <c r="A3" s="3"/>
      <c r="B3" s="45" t="s">
        <v>13</v>
      </c>
      <c r="C3" s="45"/>
      <c r="D3" s="45"/>
      <c r="E3" s="45"/>
      <c r="F3" s="45"/>
      <c r="G3" s="3"/>
      <c r="H3" s="3"/>
      <c r="I3" s="3"/>
      <c r="J3" s="3"/>
      <c r="K3" s="3"/>
      <c r="L3" s="3"/>
      <c r="M3" s="3"/>
      <c r="N3" s="3"/>
      <c r="O3" s="45" t="s">
        <v>30</v>
      </c>
      <c r="P3" s="45"/>
      <c r="Q3" s="45"/>
      <c r="R3" s="45"/>
      <c r="S3" s="45"/>
      <c r="T3" s="4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6" t="s">
        <v>24</v>
      </c>
      <c r="P4" s="46"/>
      <c r="Q4" s="46"/>
      <c r="R4" s="46"/>
      <c r="S4" s="46"/>
      <c r="T4" s="46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0" t="s">
        <v>0</v>
      </c>
      <c r="B7" s="48" t="s">
        <v>3</v>
      </c>
      <c r="C7" s="48" t="s">
        <v>4</v>
      </c>
      <c r="D7" s="48" t="s">
        <v>10</v>
      </c>
      <c r="E7" s="48" t="s">
        <v>5</v>
      </c>
      <c r="F7" s="48"/>
      <c r="G7" s="48"/>
      <c r="H7" s="59" t="s">
        <v>8</v>
      </c>
      <c r="I7" s="60"/>
      <c r="J7" s="60"/>
      <c r="K7" s="60"/>
      <c r="L7" s="60"/>
      <c r="M7" s="60"/>
      <c r="N7" s="60"/>
      <c r="O7" s="60"/>
      <c r="P7" s="61"/>
      <c r="Q7" s="48" t="s">
        <v>6</v>
      </c>
      <c r="R7" s="48"/>
      <c r="S7" s="48"/>
      <c r="T7" s="59" t="s">
        <v>9</v>
      </c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1"/>
      <c r="AI7" s="48" t="s">
        <v>7</v>
      </c>
      <c r="AJ7" s="48"/>
      <c r="AK7" s="48"/>
    </row>
    <row r="8" spans="1:37" ht="15.75" customHeight="1" x14ac:dyDescent="0.25">
      <c r="A8" s="50"/>
      <c r="B8" s="48"/>
      <c r="C8" s="48"/>
      <c r="D8" s="48"/>
      <c r="E8" s="51" t="s">
        <v>15</v>
      </c>
      <c r="F8" s="51" t="s">
        <v>16</v>
      </c>
      <c r="G8" s="51" t="s">
        <v>17</v>
      </c>
      <c r="H8" s="66" t="s">
        <v>20</v>
      </c>
      <c r="I8" s="66"/>
      <c r="J8" s="66"/>
      <c r="K8" s="48" t="s">
        <v>21</v>
      </c>
      <c r="L8" s="48"/>
      <c r="M8" s="48"/>
      <c r="N8" s="50" t="s">
        <v>26</v>
      </c>
      <c r="O8" s="50"/>
      <c r="P8" s="50"/>
      <c r="Q8" s="51" t="s">
        <v>15</v>
      </c>
      <c r="R8" s="51" t="s">
        <v>16</v>
      </c>
      <c r="S8" s="51" t="s">
        <v>17</v>
      </c>
      <c r="T8" s="66" t="s">
        <v>27</v>
      </c>
      <c r="U8" s="66"/>
      <c r="V8" s="66"/>
      <c r="W8" s="66" t="s">
        <v>22</v>
      </c>
      <c r="X8" s="66"/>
      <c r="Y8" s="66"/>
      <c r="Z8" s="50" t="s">
        <v>28</v>
      </c>
      <c r="AA8" s="50"/>
      <c r="AB8" s="50"/>
      <c r="AC8" s="50" t="s">
        <v>29</v>
      </c>
      <c r="AD8" s="50"/>
      <c r="AE8" s="50"/>
      <c r="AF8" s="64" t="s">
        <v>23</v>
      </c>
      <c r="AG8" s="64"/>
      <c r="AH8" s="65"/>
      <c r="AI8" s="51" t="s">
        <v>15</v>
      </c>
      <c r="AJ8" s="51" t="s">
        <v>16</v>
      </c>
      <c r="AK8" s="51" t="s">
        <v>17</v>
      </c>
    </row>
    <row r="9" spans="1:37" ht="114.75" customHeight="1" x14ac:dyDescent="0.25">
      <c r="A9" s="50"/>
      <c r="B9" s="48"/>
      <c r="C9" s="48"/>
      <c r="D9" s="48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2"/>
      <c r="R9" s="52"/>
      <c r="S9" s="5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2"/>
      <c r="AJ9" s="52"/>
      <c r="AK9" s="52"/>
    </row>
    <row r="10" spans="1:37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6" t="s">
        <v>1</v>
      </c>
      <c r="B17" s="57"/>
      <c r="C17" s="58"/>
      <c r="D17" s="13">
        <f>SUM(D10:D16)</f>
        <v>0</v>
      </c>
      <c r="E17" s="11">
        <f>SUM(E10:E16)</f>
        <v>0</v>
      </c>
      <c r="F17" s="11">
        <f>SUM(F10:F16)</f>
        <v>0</v>
      </c>
      <c r="G17" s="11">
        <f>SUM(G10:G16)</f>
        <v>0</v>
      </c>
      <c r="H17" s="11">
        <f t="shared" ref="H17:M17" si="0">SUM(H10:H16)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ref="N17:S17" si="1">SUM(N10:N16)</f>
        <v>0</v>
      </c>
      <c r="O17" s="11">
        <f t="shared" si="1"/>
        <v>0</v>
      </c>
      <c r="P17" s="11">
        <f t="shared" si="1"/>
        <v>0</v>
      </c>
      <c r="Q17" s="11">
        <f t="shared" si="1"/>
        <v>0</v>
      </c>
      <c r="R17" s="11">
        <f t="shared" si="1"/>
        <v>0</v>
      </c>
      <c r="S17" s="11">
        <f t="shared" si="1"/>
        <v>0</v>
      </c>
      <c r="T17" s="11">
        <f t="shared" ref="T17:AE17" si="2">SUM(T10:T16)</f>
        <v>0</v>
      </c>
      <c r="U17" s="11">
        <f t="shared" si="2"/>
        <v>0</v>
      </c>
      <c r="V17" s="11">
        <f t="shared" si="2"/>
        <v>0</v>
      </c>
      <c r="W17" s="11">
        <f t="shared" si="2"/>
        <v>0</v>
      </c>
      <c r="X17" s="11">
        <f t="shared" si="2"/>
        <v>0</v>
      </c>
      <c r="Y17" s="11">
        <f t="shared" si="2"/>
        <v>0</v>
      </c>
      <c r="Z17" s="11">
        <f t="shared" si="2"/>
        <v>0</v>
      </c>
      <c r="AA17" s="11">
        <f t="shared" si="2"/>
        <v>0</v>
      </c>
      <c r="AB17" s="11">
        <f t="shared" si="2"/>
        <v>0</v>
      </c>
      <c r="AC17" s="11">
        <f t="shared" si="2"/>
        <v>0</v>
      </c>
      <c r="AD17" s="11">
        <f t="shared" si="2"/>
        <v>0</v>
      </c>
      <c r="AE17" s="11">
        <f t="shared" si="2"/>
        <v>0</v>
      </c>
      <c r="AF17" s="11">
        <f t="shared" ref="AF17:AK17" si="3">SUM(AF10:AF16)</f>
        <v>0</v>
      </c>
      <c r="AG17" s="11">
        <f t="shared" si="3"/>
        <v>0</v>
      </c>
      <c r="AH17" s="11">
        <f t="shared" si="3"/>
        <v>0</v>
      </c>
      <c r="AI17" s="11">
        <f t="shared" si="3"/>
        <v>0</v>
      </c>
      <c r="AJ17" s="11">
        <f t="shared" si="3"/>
        <v>0</v>
      </c>
      <c r="AK17" s="11">
        <f t="shared" si="3"/>
        <v>0</v>
      </c>
    </row>
    <row r="18" spans="1:37" ht="21.75" customHeight="1" x14ac:dyDescent="0.25">
      <c r="A18" s="47" t="s">
        <v>11</v>
      </c>
      <c r="B18" s="47"/>
      <c r="C18" s="47"/>
      <c r="D18" s="15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7" t="s">
        <v>38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5" t="s">
        <v>2</v>
      </c>
      <c r="S2" s="45"/>
      <c r="T2" s="45"/>
      <c r="U2" s="45"/>
      <c r="V2" s="4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4" t="s">
        <v>19</v>
      </c>
      <c r="AN2" s="44"/>
    </row>
    <row r="3" spans="1:40" ht="15.75" x14ac:dyDescent="0.25">
      <c r="A3" s="3"/>
      <c r="B3" s="45" t="s">
        <v>13</v>
      </c>
      <c r="C3" s="45"/>
      <c r="D3" s="45"/>
      <c r="E3" s="45"/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5" t="s">
        <v>45</v>
      </c>
      <c r="S3" s="45"/>
      <c r="T3" s="45"/>
      <c r="U3" s="45"/>
      <c r="V3" s="45"/>
      <c r="W3" s="4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6" t="s">
        <v>32</v>
      </c>
      <c r="S4" s="46"/>
      <c r="T4" s="46"/>
      <c r="U4" s="46"/>
      <c r="V4" s="46"/>
      <c r="W4" s="46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50" t="s">
        <v>0</v>
      </c>
      <c r="B7" s="48" t="s">
        <v>3</v>
      </c>
      <c r="C7" s="48" t="s">
        <v>4</v>
      </c>
      <c r="D7" s="48" t="s">
        <v>10</v>
      </c>
      <c r="E7" s="48" t="s">
        <v>5</v>
      </c>
      <c r="F7" s="48"/>
      <c r="G7" s="48"/>
      <c r="H7" s="59" t="s">
        <v>8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  <c r="T7" s="48" t="s">
        <v>6</v>
      </c>
      <c r="U7" s="48"/>
      <c r="V7" s="48"/>
      <c r="W7" s="59" t="s">
        <v>9</v>
      </c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1"/>
      <c r="AL7" s="48" t="s">
        <v>7</v>
      </c>
      <c r="AM7" s="48"/>
      <c r="AN7" s="48"/>
    </row>
    <row r="8" spans="1:40" ht="15.75" customHeight="1" x14ac:dyDescent="0.25">
      <c r="A8" s="50"/>
      <c r="B8" s="48"/>
      <c r="C8" s="48"/>
      <c r="D8" s="48"/>
      <c r="E8" s="51" t="s">
        <v>15</v>
      </c>
      <c r="F8" s="51" t="s">
        <v>16</v>
      </c>
      <c r="G8" s="51" t="s">
        <v>17</v>
      </c>
      <c r="H8" s="75" t="s">
        <v>20</v>
      </c>
      <c r="I8" s="76"/>
      <c r="J8" s="77"/>
      <c r="K8" s="72" t="s">
        <v>21</v>
      </c>
      <c r="L8" s="73"/>
      <c r="M8" s="74"/>
      <c r="N8" s="69" t="s">
        <v>31</v>
      </c>
      <c r="O8" s="70"/>
      <c r="P8" s="71"/>
      <c r="Q8" s="63" t="s">
        <v>26</v>
      </c>
      <c r="R8" s="64"/>
      <c r="S8" s="65"/>
      <c r="T8" s="51" t="s">
        <v>15</v>
      </c>
      <c r="U8" s="51" t="s">
        <v>16</v>
      </c>
      <c r="V8" s="51" t="s">
        <v>17</v>
      </c>
      <c r="W8" s="66" t="s">
        <v>27</v>
      </c>
      <c r="X8" s="66"/>
      <c r="Y8" s="66"/>
      <c r="Z8" s="66" t="s">
        <v>22</v>
      </c>
      <c r="AA8" s="66"/>
      <c r="AB8" s="66"/>
      <c r="AC8" s="50" t="s">
        <v>28</v>
      </c>
      <c r="AD8" s="50"/>
      <c r="AE8" s="50"/>
      <c r="AF8" s="50" t="s">
        <v>29</v>
      </c>
      <c r="AG8" s="50"/>
      <c r="AH8" s="50"/>
      <c r="AI8" s="64" t="s">
        <v>23</v>
      </c>
      <c r="AJ8" s="64"/>
      <c r="AK8" s="65"/>
      <c r="AL8" s="51" t="s">
        <v>15</v>
      </c>
      <c r="AM8" s="51" t="s">
        <v>16</v>
      </c>
      <c r="AN8" s="51" t="s">
        <v>17</v>
      </c>
    </row>
    <row r="9" spans="1:40" ht="126.75" customHeight="1" x14ac:dyDescent="0.25">
      <c r="A9" s="50"/>
      <c r="B9" s="48"/>
      <c r="C9" s="48"/>
      <c r="D9" s="48"/>
      <c r="E9" s="52"/>
      <c r="F9" s="52"/>
      <c r="G9" s="5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2"/>
      <c r="U9" s="52"/>
      <c r="V9" s="5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2"/>
      <c r="AM9" s="52"/>
      <c r="AN9" s="52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6" t="s">
        <v>1</v>
      </c>
      <c r="B17" s="57"/>
      <c r="C17" s="58"/>
      <c r="D17" s="20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7" t="s">
        <v>11</v>
      </c>
      <c r="B18" s="47"/>
      <c r="C18" s="47"/>
      <c r="D18" s="10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5"/>
  <sheetViews>
    <sheetView tabSelected="1" zoomScale="62" zoomScaleNormal="62" workbookViewId="0">
      <selection sqref="A1:W25"/>
    </sheetView>
  </sheetViews>
  <sheetFormatPr defaultRowHeight="15" x14ac:dyDescent="0.25"/>
  <cols>
    <col min="1" max="1" width="37.5703125" customWidth="1"/>
    <col min="2" max="2" width="9.5703125" bestFit="1" customWidth="1"/>
    <col min="3" max="18" width="10.140625" customWidth="1"/>
    <col min="19" max="19" width="16.5703125" customWidth="1"/>
    <col min="20" max="20" width="10.140625" customWidth="1"/>
    <col min="21" max="21" width="13.5703125" customWidth="1"/>
    <col min="22" max="22" width="10.140625" customWidth="1"/>
    <col min="23" max="23" width="16.28515625" customWidth="1"/>
  </cols>
  <sheetData>
    <row r="1" spans="1:23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79"/>
      <c r="O1" s="79"/>
      <c r="P1" s="28"/>
      <c r="Q1" s="28"/>
      <c r="R1" s="28"/>
      <c r="S1" s="28"/>
      <c r="T1" s="28"/>
      <c r="U1" s="28"/>
      <c r="V1" s="79" t="s">
        <v>19</v>
      </c>
      <c r="W1" s="79"/>
    </row>
    <row r="2" spans="1:23" ht="15.75" x14ac:dyDescent="0.25">
      <c r="A2" s="28"/>
      <c r="B2" s="26" t="s">
        <v>37</v>
      </c>
      <c r="C2" s="26"/>
      <c r="D2" s="28"/>
      <c r="E2" s="26"/>
      <c r="F2" s="26"/>
      <c r="G2" s="28"/>
      <c r="H2" s="28"/>
      <c r="I2" s="29" t="s">
        <v>49</v>
      </c>
      <c r="J2" s="29"/>
      <c r="K2" s="29"/>
      <c r="L2" s="29"/>
      <c r="M2" s="29"/>
      <c r="N2" s="17"/>
      <c r="O2" s="17"/>
      <c r="P2" s="28"/>
      <c r="Q2" s="28"/>
      <c r="R2" s="28"/>
      <c r="S2" s="28"/>
      <c r="T2" s="28"/>
      <c r="U2" s="28"/>
      <c r="V2" s="28"/>
      <c r="W2" s="28"/>
    </row>
    <row r="3" spans="1:23" ht="15.75" x14ac:dyDescent="0.25">
      <c r="A3" s="17"/>
      <c r="B3" s="29" t="s">
        <v>51</v>
      </c>
      <c r="C3" s="29"/>
      <c r="D3" s="29"/>
      <c r="E3" s="29"/>
      <c r="F3" s="29"/>
      <c r="G3" s="29"/>
      <c r="H3" s="26"/>
      <c r="I3" s="29" t="s">
        <v>50</v>
      </c>
      <c r="J3" s="29"/>
      <c r="K3" s="29"/>
      <c r="L3" s="29"/>
      <c r="M3" s="29"/>
      <c r="N3" s="29"/>
      <c r="O3" s="17"/>
      <c r="P3" s="17"/>
      <c r="Q3" s="17"/>
      <c r="R3" s="28"/>
      <c r="S3" s="28"/>
      <c r="T3" s="28"/>
      <c r="U3" s="28"/>
      <c r="V3" s="28"/>
      <c r="W3" s="28"/>
    </row>
    <row r="4" spans="1:23" ht="15.75" x14ac:dyDescent="0.25">
      <c r="A4" s="28"/>
      <c r="B4" s="79" t="s">
        <v>53</v>
      </c>
      <c r="C4" s="79"/>
      <c r="D4" s="79"/>
      <c r="E4" s="79"/>
      <c r="F4" s="79"/>
      <c r="G4" s="79"/>
      <c r="H4" s="79"/>
      <c r="I4" s="81" t="s">
        <v>52</v>
      </c>
      <c r="J4" s="81"/>
      <c r="K4" s="81"/>
      <c r="L4" s="81"/>
      <c r="M4" s="81"/>
      <c r="N4" s="81"/>
      <c r="O4" s="17"/>
      <c r="P4" s="17"/>
      <c r="Q4" s="17"/>
      <c r="R4" s="28"/>
      <c r="S4" s="28"/>
      <c r="T4" s="28"/>
      <c r="U4" s="28"/>
      <c r="V4" s="28"/>
      <c r="W4" s="28"/>
    </row>
    <row r="5" spans="1:23" ht="15.7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28"/>
      <c r="S5" s="28"/>
      <c r="T5" s="28"/>
      <c r="U5" s="28"/>
      <c r="V5" s="28"/>
      <c r="W5" s="28"/>
    </row>
    <row r="6" spans="1:23" ht="15.75" x14ac:dyDescent="0.25">
      <c r="A6" s="3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8"/>
      <c r="S6" s="28"/>
      <c r="T6" s="28"/>
      <c r="U6" s="28"/>
      <c r="V6" s="28"/>
      <c r="W6" s="28"/>
    </row>
    <row r="7" spans="1:23" ht="76.5" customHeight="1" x14ac:dyDescent="0.25">
      <c r="A7" s="51" t="s">
        <v>48</v>
      </c>
      <c r="B7" s="48" t="s">
        <v>14</v>
      </c>
      <c r="C7" s="80" t="s">
        <v>5</v>
      </c>
      <c r="D7" s="80"/>
      <c r="E7" s="80"/>
      <c r="F7" s="80" t="s">
        <v>8</v>
      </c>
      <c r="G7" s="80"/>
      <c r="H7" s="80"/>
      <c r="I7" s="80" t="s">
        <v>6</v>
      </c>
      <c r="J7" s="80"/>
      <c r="K7" s="80"/>
      <c r="L7" s="80" t="s">
        <v>9</v>
      </c>
      <c r="M7" s="80"/>
      <c r="N7" s="80"/>
      <c r="O7" s="80" t="s">
        <v>7</v>
      </c>
      <c r="P7" s="80"/>
      <c r="Q7" s="80"/>
      <c r="R7" s="78" t="s">
        <v>47</v>
      </c>
      <c r="S7" s="78"/>
      <c r="T7" s="78"/>
      <c r="U7" s="78"/>
      <c r="V7" s="78"/>
      <c r="W7" s="78"/>
    </row>
    <row r="8" spans="1:23" ht="71.25" customHeight="1" x14ac:dyDescent="0.25">
      <c r="A8" s="52"/>
      <c r="B8" s="48"/>
      <c r="C8" s="27" t="s">
        <v>15</v>
      </c>
      <c r="D8" s="27" t="s">
        <v>16</v>
      </c>
      <c r="E8" s="27" t="s">
        <v>17</v>
      </c>
      <c r="F8" s="27" t="s">
        <v>15</v>
      </c>
      <c r="G8" s="27" t="s">
        <v>16</v>
      </c>
      <c r="H8" s="27" t="s">
        <v>17</v>
      </c>
      <c r="I8" s="27" t="s">
        <v>15</v>
      </c>
      <c r="J8" s="27" t="s">
        <v>16</v>
      </c>
      <c r="K8" s="27" t="s">
        <v>17</v>
      </c>
      <c r="L8" s="27" t="s">
        <v>15</v>
      </c>
      <c r="M8" s="27" t="s">
        <v>16</v>
      </c>
      <c r="N8" s="27" t="s">
        <v>17</v>
      </c>
      <c r="O8" s="27" t="s">
        <v>15</v>
      </c>
      <c r="P8" s="27" t="s">
        <v>16</v>
      </c>
      <c r="Q8" s="27" t="s">
        <v>17</v>
      </c>
      <c r="R8" s="27" t="s">
        <v>15</v>
      </c>
      <c r="S8" s="27" t="s">
        <v>11</v>
      </c>
      <c r="T8" s="27" t="s">
        <v>16</v>
      </c>
      <c r="U8" s="14" t="s">
        <v>11</v>
      </c>
      <c r="V8" s="27" t="s">
        <v>17</v>
      </c>
      <c r="W8" s="27" t="s">
        <v>11</v>
      </c>
    </row>
    <row r="9" spans="1:23" ht="29.25" customHeight="1" x14ac:dyDescent="0.35">
      <c r="A9" s="31" t="s">
        <v>33</v>
      </c>
      <c r="B9" s="32"/>
      <c r="C9" s="32"/>
      <c r="D9" s="32"/>
      <c r="E9" s="32"/>
      <c r="F9" s="33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4">
        <f t="shared" ref="R9:R13" si="0">(C9+F9+I9+L9+O9)/5</f>
        <v>0</v>
      </c>
      <c r="S9" s="34" t="e">
        <f>R9*100/B9</f>
        <v>#DIV/0!</v>
      </c>
      <c r="T9" s="34">
        <f t="shared" ref="T9:T13" si="1">(D9+G9+J9+M9+P9)/5</f>
        <v>0</v>
      </c>
      <c r="U9" s="34" t="e">
        <f>T9*100/B9</f>
        <v>#DIV/0!</v>
      </c>
      <c r="V9" s="35">
        <f t="shared" ref="V9:V13" si="2">(E9+H9+K9+N9+Q9)/5</f>
        <v>0</v>
      </c>
      <c r="W9" s="34" t="e">
        <f>V9*100/B9</f>
        <v>#DIV/0!</v>
      </c>
    </row>
    <row r="10" spans="1:23" ht="29.25" customHeight="1" x14ac:dyDescent="0.35">
      <c r="A10" s="31" t="s">
        <v>34</v>
      </c>
      <c r="B10" s="32">
        <v>20</v>
      </c>
      <c r="C10" s="32">
        <v>6</v>
      </c>
      <c r="D10" s="32">
        <v>11</v>
      </c>
      <c r="E10" s="32">
        <v>3</v>
      </c>
      <c r="F10" s="32">
        <v>8</v>
      </c>
      <c r="G10" s="32">
        <v>8</v>
      </c>
      <c r="H10" s="32">
        <v>4</v>
      </c>
      <c r="I10" s="32">
        <v>4</v>
      </c>
      <c r="J10" s="32">
        <v>7</v>
      </c>
      <c r="K10" s="32">
        <v>9</v>
      </c>
      <c r="L10" s="32">
        <v>4</v>
      </c>
      <c r="M10" s="32">
        <v>8</v>
      </c>
      <c r="N10" s="32">
        <v>8</v>
      </c>
      <c r="O10" s="32">
        <v>6</v>
      </c>
      <c r="P10" s="32">
        <v>8</v>
      </c>
      <c r="Q10" s="32">
        <v>6</v>
      </c>
      <c r="R10" s="34">
        <f t="shared" si="0"/>
        <v>5.6</v>
      </c>
      <c r="S10" s="34">
        <f>R10*100/B10</f>
        <v>28</v>
      </c>
      <c r="T10" s="34">
        <f t="shared" si="1"/>
        <v>8.4</v>
      </c>
      <c r="U10" s="34">
        <f t="shared" ref="U10:U13" si="3">T10*100/B10</f>
        <v>42</v>
      </c>
      <c r="V10" s="35">
        <f t="shared" si="2"/>
        <v>6</v>
      </c>
      <c r="W10" s="34">
        <f t="shared" ref="W10:W13" si="4">V10*100/B10</f>
        <v>30</v>
      </c>
    </row>
    <row r="11" spans="1:23" ht="29.25" customHeight="1" x14ac:dyDescent="0.35">
      <c r="A11" s="31" t="s">
        <v>35</v>
      </c>
      <c r="B11" s="32">
        <v>75</v>
      </c>
      <c r="C11" s="32">
        <v>24</v>
      </c>
      <c r="D11" s="32">
        <v>38</v>
      </c>
      <c r="E11" s="32">
        <v>13</v>
      </c>
      <c r="F11" s="32">
        <v>23</v>
      </c>
      <c r="G11" s="32">
        <v>40</v>
      </c>
      <c r="H11" s="32">
        <v>12</v>
      </c>
      <c r="I11" s="32">
        <v>18</v>
      </c>
      <c r="J11" s="32">
        <v>39</v>
      </c>
      <c r="K11" s="32">
        <v>18</v>
      </c>
      <c r="L11" s="32">
        <v>39</v>
      </c>
      <c r="M11" s="32">
        <v>18</v>
      </c>
      <c r="N11" s="32">
        <v>18</v>
      </c>
      <c r="O11" s="32">
        <v>29</v>
      </c>
      <c r="P11" s="32">
        <v>19</v>
      </c>
      <c r="Q11" s="32">
        <v>27</v>
      </c>
      <c r="R11" s="34">
        <v>34</v>
      </c>
      <c r="S11" s="34">
        <v>21</v>
      </c>
      <c r="T11" s="34">
        <f t="shared" si="1"/>
        <v>30.8</v>
      </c>
      <c r="U11" s="34">
        <f t="shared" si="3"/>
        <v>41.06666666666667</v>
      </c>
      <c r="V11" s="35">
        <f t="shared" si="2"/>
        <v>17.600000000000001</v>
      </c>
      <c r="W11" s="34">
        <f t="shared" si="4"/>
        <v>23.466666666666669</v>
      </c>
    </row>
    <row r="12" spans="1:23" ht="29.25" customHeight="1" x14ac:dyDescent="0.35">
      <c r="A12" s="31" t="s">
        <v>36</v>
      </c>
      <c r="B12" s="32">
        <v>25</v>
      </c>
      <c r="C12" s="32">
        <v>11</v>
      </c>
      <c r="D12" s="32">
        <v>12</v>
      </c>
      <c r="E12" s="32">
        <v>2</v>
      </c>
      <c r="F12" s="32">
        <v>9</v>
      </c>
      <c r="G12" s="32">
        <v>11</v>
      </c>
      <c r="H12" s="32">
        <v>5</v>
      </c>
      <c r="I12" s="32">
        <v>8</v>
      </c>
      <c r="J12" s="32">
        <v>11</v>
      </c>
      <c r="K12" s="32">
        <v>6</v>
      </c>
      <c r="L12" s="32">
        <v>8</v>
      </c>
      <c r="M12" s="32">
        <v>11</v>
      </c>
      <c r="N12" s="32">
        <v>6</v>
      </c>
      <c r="O12" s="32">
        <v>8</v>
      </c>
      <c r="P12" s="32">
        <v>11</v>
      </c>
      <c r="Q12" s="32">
        <v>6</v>
      </c>
      <c r="R12" s="34">
        <f t="shared" si="0"/>
        <v>8.8000000000000007</v>
      </c>
      <c r="S12" s="34">
        <f t="shared" ref="S12:S13" si="5">R12*100/B12</f>
        <v>35.200000000000003</v>
      </c>
      <c r="T12" s="34">
        <f t="shared" si="1"/>
        <v>11.2</v>
      </c>
      <c r="U12" s="34">
        <f t="shared" si="3"/>
        <v>44.8</v>
      </c>
      <c r="V12" s="35">
        <f t="shared" si="2"/>
        <v>5</v>
      </c>
      <c r="W12" s="34">
        <f t="shared" si="4"/>
        <v>20</v>
      </c>
    </row>
    <row r="13" spans="1:23" ht="29.25" customHeight="1" x14ac:dyDescent="0.35">
      <c r="A13" s="31" t="s">
        <v>46</v>
      </c>
      <c r="B13" s="32">
        <v>25</v>
      </c>
      <c r="C13" s="32">
        <v>7</v>
      </c>
      <c r="D13" s="32">
        <v>15</v>
      </c>
      <c r="E13" s="32">
        <v>3</v>
      </c>
      <c r="F13" s="32">
        <v>7</v>
      </c>
      <c r="G13" s="32">
        <v>16</v>
      </c>
      <c r="H13" s="32">
        <v>2</v>
      </c>
      <c r="I13" s="32">
        <v>8</v>
      </c>
      <c r="J13" s="32">
        <v>14</v>
      </c>
      <c r="K13" s="32">
        <v>3</v>
      </c>
      <c r="L13" s="32">
        <v>7</v>
      </c>
      <c r="M13" s="32">
        <v>15</v>
      </c>
      <c r="N13" s="32">
        <v>3</v>
      </c>
      <c r="O13" s="32">
        <v>7</v>
      </c>
      <c r="P13" s="32">
        <v>15</v>
      </c>
      <c r="Q13" s="32">
        <v>3</v>
      </c>
      <c r="R13" s="34">
        <f t="shared" si="0"/>
        <v>7.2</v>
      </c>
      <c r="S13" s="34">
        <f t="shared" si="5"/>
        <v>28.8</v>
      </c>
      <c r="T13" s="34">
        <f t="shared" si="1"/>
        <v>15</v>
      </c>
      <c r="U13" s="34">
        <f t="shared" si="3"/>
        <v>60</v>
      </c>
      <c r="V13" s="35">
        <f t="shared" si="2"/>
        <v>2.8</v>
      </c>
      <c r="W13" s="34">
        <f t="shared" si="4"/>
        <v>11.2</v>
      </c>
    </row>
    <row r="14" spans="1:23" ht="29.25" customHeight="1" x14ac:dyDescent="0.35">
      <c r="A14" s="36" t="s">
        <v>1</v>
      </c>
      <c r="B14" s="36">
        <f>B9+B10+B11+B12+B13</f>
        <v>145</v>
      </c>
      <c r="C14" s="36">
        <f t="shared" ref="C14:Q14" si="6">C9+C10+C11+C12+C13</f>
        <v>48</v>
      </c>
      <c r="D14" s="36">
        <f t="shared" si="6"/>
        <v>76</v>
      </c>
      <c r="E14" s="36">
        <f t="shared" si="6"/>
        <v>21</v>
      </c>
      <c r="F14" s="36">
        <f t="shared" si="6"/>
        <v>47</v>
      </c>
      <c r="G14" s="36">
        <f t="shared" si="6"/>
        <v>75</v>
      </c>
      <c r="H14" s="36">
        <f t="shared" si="6"/>
        <v>23</v>
      </c>
      <c r="I14" s="36">
        <f t="shared" si="6"/>
        <v>38</v>
      </c>
      <c r="J14" s="36">
        <f t="shared" si="6"/>
        <v>71</v>
      </c>
      <c r="K14" s="36">
        <f t="shared" si="6"/>
        <v>36</v>
      </c>
      <c r="L14" s="36">
        <f t="shared" si="6"/>
        <v>58</v>
      </c>
      <c r="M14" s="36">
        <f t="shared" si="6"/>
        <v>52</v>
      </c>
      <c r="N14" s="36">
        <f t="shared" si="6"/>
        <v>35</v>
      </c>
      <c r="O14" s="36">
        <f t="shared" si="6"/>
        <v>50</v>
      </c>
      <c r="P14" s="36">
        <f t="shared" si="6"/>
        <v>53</v>
      </c>
      <c r="Q14" s="36">
        <f t="shared" si="6"/>
        <v>42</v>
      </c>
      <c r="R14" s="34"/>
      <c r="S14" s="34"/>
      <c r="T14" s="34"/>
      <c r="U14" s="34"/>
      <c r="V14" s="35"/>
      <c r="W14" s="34"/>
    </row>
    <row r="15" spans="1:23" ht="29.25" customHeight="1" x14ac:dyDescent="0.35">
      <c r="A15" s="37" t="s">
        <v>12</v>
      </c>
      <c r="B15" s="38">
        <f>B14*100/B14</f>
        <v>100</v>
      </c>
      <c r="C15" s="39">
        <f>C14*100/B14</f>
        <v>33.103448275862071</v>
      </c>
      <c r="D15" s="39">
        <f t="shared" ref="D15:Q15" si="7">D14*100/C14</f>
        <v>158.33333333333334</v>
      </c>
      <c r="E15" s="39">
        <f t="shared" si="7"/>
        <v>27.631578947368421</v>
      </c>
      <c r="F15" s="39">
        <f t="shared" si="7"/>
        <v>223.8095238095238</v>
      </c>
      <c r="G15" s="39">
        <f t="shared" si="7"/>
        <v>159.57446808510639</v>
      </c>
      <c r="H15" s="39">
        <f t="shared" si="7"/>
        <v>30.666666666666668</v>
      </c>
      <c r="I15" s="39">
        <f t="shared" si="7"/>
        <v>165.21739130434781</v>
      </c>
      <c r="J15" s="39">
        <f t="shared" si="7"/>
        <v>186.84210526315789</v>
      </c>
      <c r="K15" s="39">
        <f t="shared" si="7"/>
        <v>50.70422535211268</v>
      </c>
      <c r="L15" s="39">
        <f t="shared" si="7"/>
        <v>161.11111111111111</v>
      </c>
      <c r="M15" s="39">
        <f t="shared" si="7"/>
        <v>89.65517241379311</v>
      </c>
      <c r="N15" s="39">
        <f t="shared" si="7"/>
        <v>67.307692307692307</v>
      </c>
      <c r="O15" s="39">
        <f t="shared" si="7"/>
        <v>142.85714285714286</v>
      </c>
      <c r="P15" s="39">
        <f t="shared" si="7"/>
        <v>106</v>
      </c>
      <c r="Q15" s="39">
        <f t="shared" si="7"/>
        <v>79.245283018867923</v>
      </c>
      <c r="R15" s="40"/>
      <c r="S15" s="35"/>
      <c r="T15" s="35"/>
      <c r="U15" s="35"/>
      <c r="V15" s="35"/>
      <c r="W15" s="3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62" t="s">
        <v>55</v>
      </c>
      <c r="G19" s="62"/>
      <c r="H19" s="62"/>
      <c r="I19" s="62"/>
      <c r="J19" s="62"/>
      <c r="K19" s="62"/>
      <c r="L19" s="62"/>
      <c r="M19" s="62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 t="s">
        <v>54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20.25" x14ac:dyDescent="0.3">
      <c r="A26" s="3"/>
      <c r="B26" s="3"/>
      <c r="C26" s="3"/>
      <c r="D26" s="3"/>
      <c r="E26" s="3"/>
      <c r="F26" s="3"/>
      <c r="G26" s="3"/>
      <c r="H26" s="3"/>
      <c r="I26" s="3"/>
      <c r="J26" s="41"/>
      <c r="K26" s="41"/>
      <c r="L26" s="41"/>
      <c r="M26" s="41"/>
      <c r="N26" s="42"/>
      <c r="O26" s="41"/>
      <c r="P26" s="41"/>
      <c r="Q26" s="41"/>
    </row>
    <row r="27" spans="1:17" ht="20.25" x14ac:dyDescent="0.3">
      <c r="A27" s="3"/>
      <c r="B27" s="3"/>
      <c r="C27" s="3"/>
      <c r="D27" s="3"/>
      <c r="E27" s="3"/>
      <c r="F27" s="3"/>
      <c r="G27" s="3"/>
      <c r="H27" s="3"/>
      <c r="I27" s="3"/>
      <c r="J27" s="41"/>
      <c r="K27" s="41"/>
      <c r="L27" s="41"/>
      <c r="M27" s="41"/>
      <c r="N27" s="42"/>
      <c r="O27" s="41"/>
      <c r="P27" s="41"/>
      <c r="Q27" s="41"/>
    </row>
    <row r="28" spans="1:17" ht="20.25" x14ac:dyDescent="0.3">
      <c r="A28" s="3"/>
      <c r="B28" s="3"/>
      <c r="C28" s="3"/>
      <c r="D28" s="3"/>
      <c r="E28" s="3"/>
      <c r="F28" s="3"/>
      <c r="G28" s="3"/>
      <c r="H28" s="3"/>
      <c r="I28" s="3"/>
      <c r="J28" s="41"/>
      <c r="K28" s="41"/>
      <c r="L28" s="41"/>
      <c r="M28" s="41"/>
      <c r="N28" s="42"/>
      <c r="O28" s="41"/>
      <c r="P28" s="41"/>
      <c r="Q28" s="41"/>
    </row>
    <row r="29" spans="1:17" ht="20.25" x14ac:dyDescent="0.3">
      <c r="A29" s="3"/>
      <c r="B29" s="3"/>
      <c r="C29" s="3"/>
      <c r="D29" s="3"/>
      <c r="E29" s="3"/>
      <c r="F29" s="3"/>
      <c r="G29" s="3"/>
      <c r="H29" s="3"/>
      <c r="I29" s="3"/>
      <c r="J29" s="41"/>
      <c r="K29" s="41"/>
      <c r="L29" s="41"/>
      <c r="M29" s="41"/>
      <c r="N29" s="42"/>
      <c r="O29" s="41"/>
      <c r="P29" s="41"/>
      <c r="Q29" s="41"/>
    </row>
    <row r="30" spans="1:17" ht="20.25" x14ac:dyDescent="0.3">
      <c r="A30" s="3"/>
      <c r="B30" s="3"/>
      <c r="C30" s="3"/>
      <c r="D30" s="3"/>
      <c r="E30" s="3"/>
      <c r="F30" s="3"/>
      <c r="G30" s="3"/>
      <c r="H30" s="3"/>
      <c r="I30" s="3"/>
      <c r="J30" s="41"/>
      <c r="K30" s="41"/>
      <c r="L30" s="41"/>
      <c r="M30" s="41"/>
      <c r="N30" s="42"/>
      <c r="O30" s="41"/>
      <c r="P30" s="41"/>
      <c r="Q30" s="41"/>
    </row>
    <row r="31" spans="1:17" ht="20.25" x14ac:dyDescent="0.3">
      <c r="A31" s="3"/>
      <c r="B31" s="3"/>
      <c r="C31" s="3"/>
      <c r="D31" s="3"/>
      <c r="E31" s="3"/>
      <c r="F31" s="3"/>
      <c r="G31" s="3"/>
      <c r="H31" s="3"/>
      <c r="I31" s="3"/>
      <c r="J31" s="41"/>
      <c r="K31" s="41"/>
      <c r="L31" s="41"/>
      <c r="M31" s="41"/>
      <c r="N31" s="42"/>
      <c r="O31" s="41"/>
      <c r="P31" s="41"/>
      <c r="Q31" s="41"/>
    </row>
    <row r="32" spans="1:17" ht="20.25" x14ac:dyDescent="0.3">
      <c r="A32" s="8"/>
      <c r="B32" s="3"/>
      <c r="C32" s="3"/>
      <c r="D32" s="3"/>
      <c r="E32" s="3"/>
      <c r="F32" s="3"/>
      <c r="G32" s="3"/>
      <c r="H32" s="3"/>
      <c r="I32" s="3"/>
      <c r="J32" s="41"/>
      <c r="K32" s="41"/>
      <c r="L32" s="41"/>
      <c r="M32" s="41"/>
      <c r="N32" s="42"/>
      <c r="O32" s="41"/>
      <c r="P32" s="41"/>
      <c r="Q32" s="41"/>
    </row>
    <row r="33" spans="1:17" ht="20.25" x14ac:dyDescent="0.3">
      <c r="A33" s="9"/>
      <c r="B33" s="3"/>
      <c r="C33" s="3"/>
      <c r="D33" s="3"/>
      <c r="E33" s="3"/>
      <c r="F33" s="3"/>
      <c r="G33" s="3"/>
      <c r="H33" s="3"/>
      <c r="I33" s="3"/>
      <c r="J33" s="41"/>
      <c r="K33" s="41"/>
      <c r="L33" s="41"/>
      <c r="M33" s="41"/>
      <c r="N33" s="42"/>
      <c r="O33" s="41"/>
      <c r="P33" s="41"/>
      <c r="Q33" s="41"/>
    </row>
    <row r="34" spans="1:17" ht="20.25" x14ac:dyDescent="0.3">
      <c r="J34" s="43"/>
      <c r="K34" s="43"/>
      <c r="L34" s="43"/>
      <c r="M34" s="43"/>
      <c r="N34" s="42"/>
      <c r="O34" s="43"/>
      <c r="P34" s="43"/>
      <c r="Q34" s="43"/>
    </row>
    <row r="35" spans="1:17" ht="20.25" x14ac:dyDescent="0.3">
      <c r="J35" s="43"/>
      <c r="K35" s="43"/>
      <c r="L35" s="43"/>
      <c r="M35" s="43"/>
      <c r="N35" s="42"/>
      <c r="O35" s="43"/>
      <c r="P35" s="43"/>
      <c r="Q35" s="43"/>
    </row>
    <row r="36" spans="1:17" ht="20.25" x14ac:dyDescent="0.3">
      <c r="J36" s="43"/>
      <c r="K36" s="43"/>
      <c r="L36" s="43"/>
      <c r="M36" s="43"/>
      <c r="N36" s="42"/>
      <c r="O36" s="43"/>
      <c r="P36" s="43"/>
      <c r="Q36" s="43"/>
    </row>
    <row r="37" spans="1:17" ht="20.25" x14ac:dyDescent="0.3">
      <c r="J37" s="43"/>
      <c r="K37" s="43"/>
      <c r="L37" s="43"/>
      <c r="M37" s="43"/>
      <c r="N37" s="42"/>
      <c r="O37" s="43"/>
      <c r="P37" s="43"/>
      <c r="Q37" s="43"/>
    </row>
    <row r="38" spans="1:17" ht="20.25" x14ac:dyDescent="0.3">
      <c r="J38" s="43"/>
      <c r="K38" s="43"/>
      <c r="L38" s="43"/>
      <c r="M38" s="43"/>
      <c r="N38" s="42"/>
      <c r="O38" s="43"/>
      <c r="P38" s="43"/>
      <c r="Q38" s="43"/>
    </row>
    <row r="39" spans="1:17" ht="20.25" x14ac:dyDescent="0.3">
      <c r="J39" s="43"/>
      <c r="K39" s="43"/>
      <c r="L39" s="43"/>
      <c r="M39" s="43"/>
      <c r="N39" s="42"/>
      <c r="O39" s="43"/>
      <c r="P39" s="43"/>
      <c r="Q39" s="43"/>
    </row>
    <row r="40" spans="1:17" ht="20.25" x14ac:dyDescent="0.3">
      <c r="J40" s="43"/>
      <c r="K40" s="43"/>
      <c r="L40" s="43"/>
      <c r="M40" s="43"/>
      <c r="N40" s="42"/>
      <c r="O40" s="43"/>
      <c r="P40" s="43"/>
      <c r="Q40" s="43"/>
    </row>
    <row r="41" spans="1:17" x14ac:dyDescent="0.25">
      <c r="J41" s="43"/>
      <c r="K41" s="43"/>
      <c r="L41" s="43"/>
      <c r="M41" s="43"/>
      <c r="N41" s="43"/>
      <c r="O41" s="43"/>
      <c r="P41" s="43"/>
      <c r="Q41" s="43"/>
    </row>
    <row r="42" spans="1:17" x14ac:dyDescent="0.25">
      <c r="J42" s="43"/>
      <c r="K42" s="43"/>
      <c r="L42" s="43"/>
      <c r="M42" s="43"/>
      <c r="N42" s="43"/>
      <c r="O42" s="43"/>
      <c r="P42" s="43"/>
      <c r="Q42" s="43"/>
    </row>
    <row r="43" spans="1:17" x14ac:dyDescent="0.25">
      <c r="J43" s="43"/>
      <c r="K43" s="43"/>
      <c r="L43" s="43"/>
      <c r="M43" s="43"/>
      <c r="N43" s="43"/>
      <c r="O43" s="43"/>
      <c r="P43" s="43"/>
      <c r="Q43" s="43"/>
    </row>
    <row r="44" spans="1:17" x14ac:dyDescent="0.25">
      <c r="J44" s="43"/>
      <c r="K44" s="43"/>
      <c r="L44" s="43"/>
      <c r="M44" s="43"/>
      <c r="N44" s="43"/>
      <c r="O44" s="43"/>
      <c r="P44" s="43"/>
      <c r="Q44" s="43"/>
    </row>
    <row r="45" spans="1:17" x14ac:dyDescent="0.25">
      <c r="J45" s="43"/>
      <c r="K45" s="43"/>
      <c r="L45" s="43"/>
      <c r="M45" s="43"/>
      <c r="N45" s="43"/>
      <c r="O45" s="43"/>
      <c r="P45" s="43"/>
      <c r="Q45" s="43"/>
    </row>
    <row r="46" spans="1:17" x14ac:dyDescent="0.25">
      <c r="J46" s="43"/>
      <c r="K46" s="43"/>
      <c r="L46" s="43"/>
      <c r="M46" s="43"/>
      <c r="N46" s="43"/>
      <c r="O46" s="43"/>
      <c r="P46" s="43"/>
      <c r="Q46" s="43"/>
    </row>
    <row r="47" spans="1:17" x14ac:dyDescent="0.25">
      <c r="J47" s="43"/>
      <c r="K47" s="43"/>
      <c r="L47" s="43"/>
      <c r="M47" s="43"/>
      <c r="N47" s="43"/>
      <c r="O47" s="43"/>
      <c r="P47" s="43"/>
      <c r="Q47" s="43"/>
    </row>
    <row r="48" spans="1:17" x14ac:dyDescent="0.25">
      <c r="J48" s="43"/>
      <c r="K48" s="43"/>
      <c r="L48" s="43"/>
      <c r="M48" s="43"/>
      <c r="N48" s="43"/>
      <c r="O48" s="43"/>
      <c r="P48" s="43"/>
      <c r="Q48" s="43"/>
    </row>
    <row r="49" spans="10:17" x14ac:dyDescent="0.25">
      <c r="J49" s="43"/>
      <c r="K49" s="43"/>
      <c r="L49" s="43"/>
      <c r="M49" s="43"/>
      <c r="N49" s="43"/>
      <c r="O49" s="43"/>
      <c r="P49" s="43"/>
      <c r="Q49" s="43"/>
    </row>
    <row r="50" spans="10:17" x14ac:dyDescent="0.25">
      <c r="J50" s="43"/>
      <c r="K50" s="43"/>
      <c r="L50" s="43"/>
      <c r="M50" s="43"/>
      <c r="N50" s="43"/>
      <c r="O50" s="43"/>
      <c r="P50" s="43"/>
      <c r="Q50" s="43"/>
    </row>
    <row r="51" spans="10:17" x14ac:dyDescent="0.25">
      <c r="J51" s="43"/>
      <c r="K51" s="43"/>
      <c r="L51" s="43"/>
      <c r="M51" s="43"/>
      <c r="N51" s="43"/>
      <c r="O51" s="43"/>
      <c r="P51" s="43"/>
      <c r="Q51" s="43"/>
    </row>
    <row r="52" spans="10:17" x14ac:dyDescent="0.25">
      <c r="J52" s="43"/>
      <c r="K52" s="43"/>
      <c r="L52" s="43"/>
      <c r="M52" s="43"/>
      <c r="N52" s="43"/>
      <c r="O52" s="43"/>
      <c r="P52" s="43"/>
      <c r="Q52" s="43"/>
    </row>
    <row r="53" spans="10:17" x14ac:dyDescent="0.25">
      <c r="J53" s="43"/>
      <c r="K53" s="43"/>
      <c r="L53" s="43"/>
      <c r="M53" s="43"/>
      <c r="N53" s="43"/>
      <c r="O53" s="43"/>
      <c r="P53" s="43"/>
      <c r="Q53" s="43"/>
    </row>
    <row r="54" spans="10:17" x14ac:dyDescent="0.25">
      <c r="J54" s="43"/>
      <c r="K54" s="43"/>
      <c r="L54" s="43"/>
      <c r="M54" s="43"/>
      <c r="N54" s="43"/>
      <c r="O54" s="43"/>
      <c r="P54" s="43"/>
      <c r="Q54" s="43"/>
    </row>
    <row r="55" spans="10:17" x14ac:dyDescent="0.25">
      <c r="J55" s="43"/>
      <c r="K55" s="43"/>
      <c r="L55" s="43"/>
      <c r="M55" s="43"/>
      <c r="N55" s="43"/>
      <c r="O55" s="43"/>
      <c r="P55" s="43"/>
      <c r="Q55" s="43"/>
    </row>
    <row r="56" spans="10:17" x14ac:dyDescent="0.25">
      <c r="J56" s="43"/>
      <c r="K56" s="43"/>
      <c r="L56" s="43"/>
      <c r="M56" s="43"/>
      <c r="N56" s="43"/>
      <c r="O56" s="43"/>
      <c r="P56" s="43"/>
      <c r="Q56" s="43"/>
    </row>
    <row r="57" spans="10:17" x14ac:dyDescent="0.25">
      <c r="J57" s="43"/>
      <c r="K57" s="43"/>
      <c r="L57" s="43"/>
      <c r="M57" s="43"/>
      <c r="N57" s="43"/>
      <c r="O57" s="43"/>
      <c r="P57" s="43"/>
      <c r="Q57" s="43"/>
    </row>
    <row r="58" spans="10:17" x14ac:dyDescent="0.25">
      <c r="J58" s="43"/>
      <c r="K58" s="43"/>
      <c r="L58" s="43"/>
      <c r="M58" s="43"/>
      <c r="N58" s="43"/>
      <c r="O58" s="43"/>
      <c r="P58" s="43"/>
      <c r="Q58" s="43"/>
    </row>
    <row r="59" spans="10:17" x14ac:dyDescent="0.25">
      <c r="J59" s="43"/>
      <c r="K59" s="43"/>
      <c r="L59" s="43"/>
      <c r="M59" s="43"/>
      <c r="N59" s="43"/>
      <c r="O59" s="43"/>
      <c r="P59" s="43"/>
      <c r="Q59" s="43"/>
    </row>
    <row r="60" spans="10:17" x14ac:dyDescent="0.25">
      <c r="J60" s="43"/>
      <c r="K60" s="43"/>
      <c r="L60" s="43"/>
      <c r="M60" s="43"/>
      <c r="N60" s="43"/>
      <c r="O60" s="43"/>
      <c r="P60" s="43"/>
      <c r="Q60" s="43"/>
    </row>
    <row r="61" spans="10:17" x14ac:dyDescent="0.25">
      <c r="J61" s="43"/>
      <c r="K61" s="43"/>
      <c r="L61" s="43"/>
      <c r="M61" s="43"/>
      <c r="N61" s="43"/>
      <c r="O61" s="43"/>
      <c r="P61" s="43"/>
      <c r="Q61" s="43"/>
    </row>
    <row r="62" spans="10:17" x14ac:dyDescent="0.25">
      <c r="J62" s="43"/>
      <c r="K62" s="43"/>
      <c r="L62" s="43"/>
      <c r="M62" s="43"/>
      <c r="N62" s="43"/>
      <c r="O62" s="43"/>
      <c r="P62" s="43"/>
      <c r="Q62" s="43"/>
    </row>
    <row r="63" spans="10:17" x14ac:dyDescent="0.25">
      <c r="J63" s="43"/>
      <c r="K63" s="43"/>
      <c r="L63" s="43"/>
      <c r="M63" s="43"/>
      <c r="N63" s="43"/>
      <c r="O63" s="43"/>
      <c r="P63" s="43"/>
      <c r="Q63" s="43"/>
    </row>
    <row r="64" spans="10:17" x14ac:dyDescent="0.25">
      <c r="J64" s="43"/>
      <c r="K64" s="43"/>
      <c r="L64" s="43"/>
      <c r="M64" s="43"/>
      <c r="N64" s="43"/>
      <c r="O64" s="43"/>
      <c r="P64" s="43"/>
      <c r="Q64" s="43"/>
    </row>
    <row r="65" spans="10:17" x14ac:dyDescent="0.25">
      <c r="J65" s="43"/>
      <c r="K65" s="43"/>
      <c r="L65" s="43"/>
      <c r="M65" s="43"/>
      <c r="N65" s="43"/>
      <c r="O65" s="43"/>
      <c r="P65" s="43"/>
      <c r="Q65" s="43"/>
    </row>
    <row r="66" spans="10:17" x14ac:dyDescent="0.25">
      <c r="J66" s="43"/>
      <c r="K66" s="43"/>
      <c r="L66" s="43"/>
      <c r="M66" s="43"/>
      <c r="N66" s="43"/>
      <c r="O66" s="43"/>
      <c r="P66" s="43"/>
      <c r="Q66" s="43"/>
    </row>
    <row r="67" spans="10:17" x14ac:dyDescent="0.25">
      <c r="J67" s="43"/>
      <c r="K67" s="43"/>
      <c r="L67" s="43"/>
      <c r="M67" s="43"/>
      <c r="N67" s="43"/>
      <c r="O67" s="43"/>
      <c r="P67" s="43"/>
      <c r="Q67" s="43"/>
    </row>
    <row r="68" spans="10:17" x14ac:dyDescent="0.25">
      <c r="J68" s="43"/>
      <c r="K68" s="43"/>
      <c r="L68" s="43"/>
      <c r="M68" s="43"/>
      <c r="N68" s="43"/>
      <c r="O68" s="43"/>
      <c r="P68" s="43"/>
      <c r="Q68" s="43"/>
    </row>
    <row r="69" spans="10:17" x14ac:dyDescent="0.25">
      <c r="J69" s="43"/>
      <c r="K69" s="43"/>
      <c r="L69" s="43"/>
      <c r="M69" s="43"/>
      <c r="N69" s="43"/>
      <c r="O69" s="43"/>
      <c r="P69" s="43"/>
      <c r="Q69" s="43"/>
    </row>
    <row r="70" spans="10:17" x14ac:dyDescent="0.25">
      <c r="J70" s="43"/>
      <c r="K70" s="43"/>
      <c r="L70" s="43"/>
      <c r="M70" s="43"/>
      <c r="N70" s="43"/>
      <c r="O70" s="43"/>
      <c r="P70" s="43"/>
      <c r="Q70" s="43"/>
    </row>
    <row r="71" spans="10:17" x14ac:dyDescent="0.25">
      <c r="J71" s="43"/>
      <c r="K71" s="43"/>
      <c r="L71" s="43"/>
      <c r="M71" s="43"/>
      <c r="N71" s="43"/>
      <c r="O71" s="43"/>
      <c r="P71" s="43"/>
      <c r="Q71" s="43"/>
    </row>
    <row r="72" spans="10:17" x14ac:dyDescent="0.25">
      <c r="J72" s="43"/>
      <c r="K72" s="43"/>
      <c r="L72" s="43"/>
      <c r="M72" s="43"/>
      <c r="N72" s="43"/>
      <c r="O72" s="43"/>
      <c r="P72" s="43"/>
      <c r="Q72" s="43"/>
    </row>
    <row r="73" spans="10:17" x14ac:dyDescent="0.25">
      <c r="J73" s="43"/>
      <c r="K73" s="43"/>
      <c r="L73" s="43"/>
      <c r="M73" s="43"/>
      <c r="N73" s="43"/>
      <c r="O73" s="43"/>
      <c r="P73" s="43"/>
      <c r="Q73" s="43"/>
    </row>
    <row r="74" spans="10:17" x14ac:dyDescent="0.25">
      <c r="J74" s="43"/>
      <c r="K74" s="43"/>
      <c r="L74" s="43"/>
      <c r="M74" s="43"/>
      <c r="N74" s="43"/>
      <c r="O74" s="43"/>
      <c r="P74" s="43"/>
      <c r="Q74" s="43"/>
    </row>
    <row r="75" spans="10:17" x14ac:dyDescent="0.25">
      <c r="J75" s="43"/>
      <c r="K75" s="43"/>
      <c r="L75" s="43"/>
      <c r="M75" s="43"/>
      <c r="N75" s="43"/>
      <c r="O75" s="43"/>
      <c r="P75" s="43"/>
      <c r="Q75" s="43"/>
    </row>
  </sheetData>
  <mergeCells count="13">
    <mergeCell ref="A7:A8"/>
    <mergeCell ref="B7:B8"/>
    <mergeCell ref="C7:E7"/>
    <mergeCell ref="F7:H7"/>
    <mergeCell ref="I7:K7"/>
    <mergeCell ref="F19:M19"/>
    <mergeCell ref="R7:W7"/>
    <mergeCell ref="N1:O1"/>
    <mergeCell ref="O7:Q7"/>
    <mergeCell ref="L7:N7"/>
    <mergeCell ref="V1:W1"/>
    <mergeCell ref="I4:N4"/>
    <mergeCell ref="B4:H4"/>
  </mergeCells>
  <phoneticPr fontId="3" type="noConversion"/>
  <pageMargins left="0.27559055118110237" right="0.15748031496062992" top="1.2204724409448819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cp:lastPrinted>2025-05-10T21:36:32Z</cp:lastPrinted>
  <dcterms:created xsi:type="dcterms:W3CDTF">2022-12-22T06:57:03Z</dcterms:created>
  <dcterms:modified xsi:type="dcterms:W3CDTF">2025-05-10T21:36:36Z</dcterms:modified>
</cp:coreProperties>
</file>