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35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5" l="1"/>
  <c r="C40" i="5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FU40" i="5" s="1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H40" i="5" s="1"/>
  <c r="BT39" i="4" l="1"/>
  <c r="BT40" i="4" s="1"/>
  <c r="BU39" i="4"/>
  <c r="BU40" i="4" s="1"/>
  <c r="BV39" i="4"/>
  <c r="BV40" i="4" s="1"/>
  <c r="D39" i="5" l="1"/>
  <c r="D40" i="5" s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D61" i="5" s="1"/>
  <c r="M57" i="5"/>
  <c r="L57" i="5" s="1"/>
  <c r="M58" i="5"/>
  <c r="L58" i="5" s="1"/>
  <c r="M59" i="5"/>
  <c r="L59" i="5" s="1"/>
  <c r="K57" i="5"/>
  <c r="J57" i="5" s="1"/>
  <c r="K58" i="5"/>
  <c r="J58" i="5" s="1"/>
  <c r="K59" i="5"/>
  <c r="J59" i="5" s="1"/>
  <c r="I57" i="5"/>
  <c r="H57" i="5" s="1"/>
  <c r="I58" i="5"/>
  <c r="H58" i="5" s="1"/>
  <c r="I59" i="5"/>
  <c r="H59" i="5" s="1"/>
  <c r="G57" i="5"/>
  <c r="F57" i="5" s="1"/>
  <c r="G58" i="5"/>
  <c r="F58" i="5" s="1"/>
  <c r="G59" i="5"/>
  <c r="F59" i="5" s="1"/>
  <c r="E57" i="5"/>
  <c r="D57" i="5" s="1"/>
  <c r="E58" i="5"/>
  <c r="D58" i="5" s="1"/>
  <c r="E59" i="5"/>
  <c r="D59" i="5" s="1"/>
  <c r="E52" i="5"/>
  <c r="D52" i="5" s="1"/>
  <c r="E53" i="5"/>
  <c r="D53" i="5" s="1"/>
  <c r="E54" i="5"/>
  <c r="D54" i="5" s="1"/>
  <c r="K48" i="5"/>
  <c r="J48" i="5" s="1"/>
  <c r="K49" i="5"/>
  <c r="J49" i="5" s="1"/>
  <c r="K50" i="5"/>
  <c r="J50" i="5" s="1"/>
  <c r="I48" i="5"/>
  <c r="H48" i="5" s="1"/>
  <c r="I49" i="5"/>
  <c r="H49" i="5" s="1"/>
  <c r="I50" i="5"/>
  <c r="H50" i="5" s="1"/>
  <c r="G48" i="5"/>
  <c r="F48" i="5" s="1"/>
  <c r="G49" i="5"/>
  <c r="F49" i="5" s="1"/>
  <c r="G50" i="5"/>
  <c r="F50" i="5" s="1"/>
  <c r="E48" i="5"/>
  <c r="D48" i="5" s="1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44" i="5"/>
  <c r="D44" i="5" s="1"/>
  <c r="E45" i="5"/>
  <c r="D45" i="5" s="1"/>
  <c r="E64" i="5" l="1"/>
  <c r="D64" i="5"/>
  <c r="M60" i="5"/>
  <c r="L60" i="5"/>
  <c r="K60" i="5"/>
  <c r="J60" i="5"/>
  <c r="I60" i="5"/>
  <c r="H60" i="5"/>
  <c r="G60" i="5"/>
  <c r="F60" i="5"/>
  <c r="E60" i="5"/>
  <c r="D60" i="5"/>
  <c r="E55" i="5"/>
  <c r="D55" i="5"/>
  <c r="K51" i="5"/>
  <c r="J51" i="5"/>
  <c r="I51" i="5"/>
  <c r="H51" i="5"/>
  <c r="G51" i="5"/>
  <c r="F51" i="5"/>
  <c r="D46" i="5"/>
  <c r="E46" i="5"/>
  <c r="E51" i="5"/>
  <c r="D51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<sst xmlns="http://schemas.openxmlformats.org/spreadsheetml/2006/main" count="2328" uniqueCount="1415">
  <si>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</si>
  <si>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</si>
  <si>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</si>
  <si>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</si>
  <si>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</si>
  <si>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</si>
  <si>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</si>
  <si>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</si>
  <si>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</si>
  <si>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</si>
  <si>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</si>
  <si>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</si>
  <si>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</si>
  <si>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</si>
  <si>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</si>
  <si>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</si>
  <si>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</si>
  <si>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</si>
  <si>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</si>
  <si>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</si>
  <si>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</si>
  <si>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</si>
  <si>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</si>
  <si>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</si>
  <si>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</si>
  <si>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</si>
  <si>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</si>
  <si>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</si>
  <si>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</si>
  <si>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</si>
  <si>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</si>
  <si>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</si>
  <si>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</si>
  <si>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</si>
  <si>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</si>
  <si>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</si>
  <si>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</si>
  <si>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</si>
  <si>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</si>
  <si>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</si>
  <si>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</si>
  <si>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</si>
  <si>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</si>
  <si>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</si>
  <si>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</si>
  <si>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</si>
  <si>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</si>
  <si>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</si>
  <si>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</si>
  <si>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</si>
  <si>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</si>
  <si>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</si>
  <si>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</si>
  <si>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</si>
  <si>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</si>
  <si>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</si>
  <si>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</si>
  <si>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</si>
  <si>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</si>
  <si>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</si>
  <si>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</si>
  <si>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</si>
  <si>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</si>
  <si>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</si>
  <si>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</si>
  <si>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</si>
  <si>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</si>
  <si>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</si>
  <si>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</si>
  <si>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</si>
  <si>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</si>
  <si>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</si>
  <si>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</si>
  <si>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</si>
  <si>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</si>
  <si>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</si>
  <si>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</si>
  <si>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</si>
  <si>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</si>
  <si>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</si>
  <si>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</si>
  <si>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</si>
  <si>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</si>
  <si>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</si>
  <si>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</si>
  <si>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</si>
  <si>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</si>
  <si>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</si>
  <si>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</si>
  <si>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</si>
  <si>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</si>
  <si>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</si>
  <si>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</si>
  <si>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</si>
  <si>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</si>
  <si>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</si>
  <si>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</si>
  <si>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</si>
  <si>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</si>
  <si>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</si>
  <si>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</si>
  <si>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</si>
  <si>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</si>
  <si>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</si>
  <si>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</si>
  <si>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</si>
  <si>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</si>
  <si>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</si>
  <si>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</si>
  <si>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</si>
  <si>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</si>
  <si>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</si>
  <si>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</si>
  <si>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</si>
  <si>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</si>
  <si>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</si>
  <si>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</si>
  <si>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</si>
  <si>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</si>
  <si>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</si>
  <si>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</si>
  <si>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</si>
  <si>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</si>
  <si>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</si>
  <si>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</si>
  <si>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</si>
  <si>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</si>
  <si>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</si>
  <si>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</si>
  <si>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</si>
  <si>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</si>
  <si>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</si>
  <si>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</si>
  <si>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</si>
  <si>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</si>
  <si>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</si>
  <si>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</si>
  <si>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</si>
  <si>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</si>
  <si>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</si>
  <si>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</si>
  <si>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</si>
  <si>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</si>
  <si>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</si>
  <si>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</si>
  <si>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</si>
  <si>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</si>
  <si>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</si>
  <si>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</si>
  <si>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</si>
  <si>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</si>
  <si>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</si>
  <si>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</si>
  <si>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</si>
  <si>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</si>
  <si>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</si>
  <si>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</si>
  <si>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</si>
  <si>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</si>
  <si>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</si>
  <si>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</si>
  <si>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</si>
  <si>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</si>
  <si>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</si>
  <si>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</si>
  <si>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</si>
  <si>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</si>
  <si>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</si>
  <si>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</si>
  <si>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</si>
  <si>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</si>
  <si>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</si>
  <si>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</si>
  <si>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</si>
  <si>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</si>
  <si>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</si>
  <si>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</si>
  <si>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</si>
  <si>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</si>
  <si>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</si>
  <si>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</si>
  <si>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</si>
  <si>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</si>
  <si>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</si>
  <si>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</si>
  <si>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</si>
  <si>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</si>
  <si>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</si>
  <si>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</si>
  <si>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</si>
  <si>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</si>
  <si>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</si>
  <si>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</si>
  <si>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</si>
  <si>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</si>
  <si>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</si>
  <si>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</si>
  <si>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</si>
  <si>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</si>
  <si>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</si>
  <si>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</si>
  <si>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</si>
  <si>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</si>
  <si>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</si>
  <si>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</si>
  <si>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</si>
  <si>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</si>
  <si>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</si>
  <si>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</si>
  <si>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</si>
  <si>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</si>
  <si>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</si>
  <si>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</si>
  <si>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</si>
  <si>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</si>
  <si>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</si>
  <si>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</si>
  <si>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</si>
  <si>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</si>
  <si>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</si>
  <si>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</si>
  <si>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</si>
  <si>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</si>
  <si>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</si>
  <si>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</si>
  <si>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</si>
  <si>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</si>
  <si>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</si>
  <si>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</si>
  <si>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</si>
  <si>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</si>
  <si>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</si>
  <si>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</si>
  <si>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</si>
  <si>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</si>
  <si>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</si>
  <si>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</si>
  <si>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</si>
  <si>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</si>
  <si>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</si>
  <si>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</si>
  <si>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</si>
  <si>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</si>
  <si>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</si>
  <si>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</si>
  <si>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</si>
  <si>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</si>
  <si>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</si>
  <si>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</si>
  <si>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</si>
  <si>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</si>
  <si>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</si>
  <si>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</si>
  <si>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</si>
  <si>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</si>
  <si>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</si>
  <si>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</si>
  <si>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</si>
  <si>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</si>
  <si>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</si>
  <si>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</si>
  <si>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</si>
  <si>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</si>
  <si>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</si>
  <si>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</si>
  <si>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</si>
  <si>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</si>
  <si>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</si>
  <si>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</si>
  <si>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</si>
  <si>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</si>
  <si>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</si>
  <si>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</si>
  <si>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</si>
  <si>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</si>
  <si>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</si>
  <si>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</si>
  <si>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</si>
  <si>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</si>
  <si>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</si>
  <si>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</si>
  <si>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</si>
  <si>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</si>
  <si>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</si>
  <si>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</si>
  <si>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</si>
  <si>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</si>
  <si>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</si>
  <si>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</si>
  <si>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</si>
  <si>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</si>
  <si>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</si>
  <si>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</si>
  <si>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</si>
  <si>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</si>
  <si>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</si>
  <si>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</si>
  <si>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</si>
  <si>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</si>
  <si>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</si>
  <si>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</si>
  <si>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</si>
  <si>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</si>
  <si>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</si>
  <si>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</si>
  <si>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</si>
  <si>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</si>
  <si>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</si>
  <si>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</si>
  <si>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</si>
  <si>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</si>
  <si>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</si>
  <si>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</si>
  <si>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</si>
  <si>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</si>
  <si>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</si>
  <si>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</si>
  <si>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</si>
  <si>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</si>
  <si>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</si>
  <si>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</si>
  <si>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</si>
  <si>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</si>
  <si>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</si>
  <si>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</si>
  <si>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</si>
  <si>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</si>
  <si>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</si>
  <si>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</si>
  <si>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</si>
  <si>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</si>
  <si>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</si>
  <si>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</si>
  <si>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</si>
  <si>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</si>
  <si>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</si>
  <si>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</si>
  <si>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</si>
  <si>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</si>
  <si>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</si>
  <si>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</si>
  <si>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</si>
  <si>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</si>
  <si>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</si>
  <si>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</si>
  <si>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</si>
  <si>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</si>
  <si>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</si>
  <si>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</si>
  <si>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</si>
  <si>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</si>
  <si>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</si>
  <si>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</si>
  <si>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</si>
  <si>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</si>
  <si>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</si>
  <si>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</si>
  <si>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</si>
  <si>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</si>
  <si>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</si>
  <si>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</si>
  <si>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</si>
  <si>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</si>
  <si>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</si>
  <si>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</si>
  <si>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</si>
  <si>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</si>
  <si>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</si>
  <si>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</si>
  <si>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</si>
  <si>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</si>
  <si>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</si>
  <si>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</si>
  <si>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</si>
  <si>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</si>
  <si>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</si>
  <si>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</si>
  <si>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</si>
  <si>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</si>
  <si>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</si>
  <si>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</si>
  <si>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</si>
  <si>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</si>
  <si>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</si>
  <si>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</si>
  <si>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</si>
  <si>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</si>
  <si>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</si>
  <si>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</si>
  <si>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</si>
  <si>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</si>
  <si>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</si>
  <si>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</si>
  <si>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</si>
  <si>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</si>
  <si>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</si>
  <si>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</si>
  <si>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</si>
  <si>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</si>
  <si>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</si>
  <si>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</si>
  <si>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</si>
  <si>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</si>
  <si>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</si>
  <si>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</si>
  <si>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</si>
  <si>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</si>
  <si>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</si>
  <si>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</si>
  <si>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</si>
  <si>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</si>
  <si>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</si>
  <si>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</si>
  <si>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</si>
  <si>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</si>
  <si>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</si>
  <si>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</si>
  <si>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</si>
  <si>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</si>
  <si>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</si>
  <si>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</si>
  <si>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</si>
  <si>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</si>
  <si>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</si>
  <si>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</si>
  <si>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</si>
  <si>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</si>
  <si>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</si>
  <si>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</si>
  <si>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</si>
  <si>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</si>
  <si>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</si>
  <si>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</si>
  <si>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</si>
  <si>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</si>
  <si>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</si>
  <si>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</si>
  <si>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</si>
  <si>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</si>
  <si>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</si>
  <si>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</si>
  <si>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</si>
  <si>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</si>
  <si>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</si>
  <si>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</si>
  <si>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</si>
  <si>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</si>
  <si>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</si>
  <si>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</si>
  <si>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</si>
  <si>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</si>
  <si>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</si>
  <si>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</si>
  <si>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</si>
  <si>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</si>
  <si>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</si>
  <si>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</si>
  <si>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</si>
  <si>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</si>
  <si>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</si>
  <si>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</si>
  <si>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</si>
  <si>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</si>
  <si>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</si>
  <si>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</si>
  <si>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</si>
  <si>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</si>
  <si>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</si>
  <si>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</si>
  <si>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</si>
  <si>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</si>
  <si>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</si>
  <si>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</si>
  <si>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</si>
  <si>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</si>
  <si>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</si>
  <si>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</si>
  <si>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</si>
  <si>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</si>
  <si>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</si>
  <si>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</si>
  <si>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</si>
  <si>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</si>
  <si>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</si>
  <si>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</si>
  <si>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</si>
  <si>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</si>
  <si>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</si>
  <si>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</si>
  <si>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</si>
  <si>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</si>
  <si>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</si>
  <si>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</si>
  <si>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</si>
  <si>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</si>
  <si>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</si>
  <si>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</si>
  <si>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</si>
  <si>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</si>
  <si>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</si>
  <si>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</si>
  <si>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</si>
  <si>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</si>
  <si>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</si>
  <si>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</si>
  <si>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</si>
  <si>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</si>
  <si>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</si>
  <si>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</si>
  <si>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</si>
  <si>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</si>
  <si>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</si>
  <si>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</si>
  <si>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</si>
  <si>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</si>
  <si>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</si>
  <si>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</si>
  <si>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</si>
  <si>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</si>
  <si>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</si>
  <si>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</si>
  <si>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</si>
  <si>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</si>
  <si>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</si>
  <si>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</si>
  <si>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</si>
  <si>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</si>
  <si>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</si>
  <si>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</si>
  <si>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</si>
  <si>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</si>
  <si>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</si>
  <si>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</si>
  <si>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</si>
  <si>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</si>
  <si>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</si>
  <si>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</si>
  <si>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</si>
  <si>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</si>
  <si>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</si>
  <si>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</si>
  <si>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</si>
  <si>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</si>
  <si>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</si>
  <si>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</si>
  <si>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</si>
  <si>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</si>
  <si>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</si>
  <si>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</si>
  <si>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</si>
  <si>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</si>
  <si>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</si>
  <si>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</si>
  <si>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</si>
  <si>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</si>
  <si>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</si>
  <si>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</si>
  <si>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</si>
  <si>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</si>
  <si>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</si>
  <si>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</si>
  <si>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</si>
  <si>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</si>
  <si>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</si>
  <si>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</si>
  <si>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</si>
  <si>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</si>
  <si>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</si>
  <si>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</si>
  <si>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</si>
  <si>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</si>
  <si>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</si>
  <si>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</si>
  <si>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</si>
  <si>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</si>
  <si>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</si>
  <si>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</si>
  <si>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</si>
  <si>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</si>
  <si>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</si>
  <si>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</si>
  <si>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</si>
  <si>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</si>
  <si>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</si>
  <si>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</si>
  <si>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</si>
  <si>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</si>
  <si>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</si>
  <si>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</si>
  <si>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</si>
  <si>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</si>
  <si>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</si>
  <si>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</si>
  <si>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</si>
  <si>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</si>
  <si>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</si>
  <si>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</si>
  <si>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</si>
  <si>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</si>
  <si>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</si>
  <si>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</si>
  <si>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</si>
  <si>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</si>
  <si>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</si>
  <si>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</si>
  <si>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</si>
  <si>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</si>
  <si>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</si>
  <si>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</si>
  <si>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</si>
  <si>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</si>
  <si>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</si>
  <si>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</si>
  <si>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</si>
  <si>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</si>
  <si>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</si>
  <si>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</si>
  <si>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</si>
  <si>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</si>
  <si>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</si>
  <si>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</si>
  <si>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</si>
  <si>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</si>
  <si>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</si>
  <si>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</si>
  <si>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</si>
  <si>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</si>
  <si>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</si>
  <si>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</si>
  <si>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</si>
  <si>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</si>
  <si>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</si>
  <si>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</si>
  <si>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</si>
  <si>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</si>
  <si>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</si>
  <si>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</si>
  <si>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</si>
  <si>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</si>
  <si>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</si>
  <si>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</si>
  <si>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</si>
  <si>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</si>
  <si>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</si>
  <si>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</si>
  <si>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</si>
  <si>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</si>
  <si>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</si>
  <si>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</si>
  <si>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</si>
  <si>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</si>
  <si>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</si>
  <si>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</si>
  <si>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</si>
  <si>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</si>
  <si>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</si>
  <si>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</si>
  <si>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</si>
  <si>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</si>
  <si>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</si>
  <si>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</si>
  <si>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</si>
  <si>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</si>
  <si>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</si>
  <si>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</si>
  <si>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</si>
  <si>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</si>
  <si>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</si>
  <si>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</si>
  <si>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</si>
  <si>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</si>
  <si>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</si>
  <si>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</si>
  <si>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</si>
  <si>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</si>
  <si>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</si>
  <si>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</si>
  <si>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</si>
  <si>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</si>
  <si>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</si>
  <si>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</si>
  <si>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</si>
  <si>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</si>
  <si>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</si>
  <si>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</si>
  <si>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</si>
  <si>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</si>
  <si>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</si>
  <si>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</si>
  <si>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</si>
  <si>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</si>
  <si>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</si>
  <si>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</si>
  <si>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</si>
  <si>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</si>
  <si>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</si>
  <si>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</si>
  <si>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</si>
  <si>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</si>
  <si>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</si>
  <si>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</si>
  <si>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</si>
  <si>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</si>
  <si>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</si>
  <si>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</si>
  <si>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</si>
  <si>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</si>
  <si>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</si>
  <si>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</si>
  <si>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</si>
  <si>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</si>
  <si>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</si>
  <si>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</si>
  <si>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</si>
  <si>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</si>
  <si>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</si>
  <si>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</si>
  <si>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</si>
  <si>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</si>
  <si>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</si>
  <si>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</si>
  <si>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</si>
  <si>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</si>
  <si>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</si>
  <si>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</si>
  <si>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</si>
  <si>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</si>
  <si>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</si>
  <si>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</si>
  <si>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</si>
  <si>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</si>
  <si>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</si>
  <si>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</si>
  <si>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</si>
  <si>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</si>
  <si>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</si>
  <si>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</si>
  <si>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</si>
  <si>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</si>
  <si>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</si>
  <si>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</si>
  <si>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</si>
  <si>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</si>
  <si>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</si>
  <si>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</si>
  <si>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</si>
  <si>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</si>
  <si>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</si>
  <si>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</si>
  <si>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</si>
  <si>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</si>
  <si>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</si>
  <si>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</si>
  <si>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</si>
  <si>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</si>
  <si>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</si>
  <si>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</si>
  <si>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</si>
  <si>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</si>
  <si>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</si>
  <si>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</si>
  <si>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</si>
  <si>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</si>
  <si>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</si>
  <si>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</si>
  <si>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</si>
  <si>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</si>
  <si>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</si>
  <si>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</si>
  <si>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</si>
  <si>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</si>
  <si>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</si>
  <si>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</si>
  <si>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</si>
  <si>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</si>
  <si>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</si>
  <si>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</si>
  <si>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</si>
  <si>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</si>
  <si>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</si>
  <si>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</si>
  <si>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</si>
  <si>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</si>
  <si>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</si>
  <si>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</si>
  <si>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</si>
  <si>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</si>
  <si>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</si>
  <si>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</si>
  <si>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</si>
  <si>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</si>
  <si>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</si>
  <si>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</si>
  <si>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</si>
  <si>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</si>
  <si>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</si>
  <si>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</si>
  <si>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</si>
  <si>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</si>
  <si>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</si>
  <si>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</si>
  <si>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</si>
  <si>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</si>
  <si>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</si>
  <si>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</si>
  <si>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</si>
  <si>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</si>
  <si>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</si>
  <si>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</si>
  <si>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</si>
  <si>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</si>
  <si>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</si>
  <si>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</si>
  <si>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</si>
  <si>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</si>
  <si>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</si>
  <si>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</si>
  <si>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</si>
  <si>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</si>
  <si>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</si>
  <si>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</si>
  <si>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</si>
  <si>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</si>
  <si>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</si>
  <si>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</si>
  <si>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</si>
  <si>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</si>
  <si>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</si>
  <si>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</si>
  <si>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</si>
  <si>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</si>
  <si>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</si>
  <si>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</si>
  <si>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</si>
  <si>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</si>
  <si>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</si>
  <si>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</si>
  <si>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</si>
  <si>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</si>
  <si>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</si>
  <si>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</si>
  <si>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</si>
  <si>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</si>
  <si>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</si>
  <si>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</si>
  <si>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</si>
  <si>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</si>
  <si>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</si>
  <si>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</si>
  <si>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</si>
  <si>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</si>
  <si>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</si>
  <si>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</si>
  <si>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</si>
  <si>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</si>
  <si>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</si>
  <si>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</si>
  <si>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</si>
  <si>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</si>
  <si>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</si>
  <si>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</si>
  <si>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</si>
  <si>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</si>
  <si>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</si>
  <si>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</si>
  <si>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</si>
  <si>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</si>
  <si>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</si>
  <si>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</si>
  <si>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</si>
  <si>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</si>
  <si>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</si>
  <si>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</si>
  <si>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</si>
  <si>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</si>
  <si>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</si>
  <si>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</si>
  <si>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</si>
  <si>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</si>
  <si>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</si>
  <si>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</si>
  <si>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</si>
  <si>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</si>
  <si>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</si>
  <si>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</si>
  <si>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</si>
  <si>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</si>
  <si>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</si>
  <si>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</si>
  <si>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</si>
  <si>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</si>
  <si>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</si>
  <si>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</si>
  <si>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</si>
  <si>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</si>
  <si>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</si>
  <si>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</si>
  <si>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</si>
  <si>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</si>
  <si>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</si>
  <si>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</si>
  <si>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</si>
  <si>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</si>
  <si>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</si>
  <si>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</si>
  <si>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</si>
  <si>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</si>
  <si>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</si>
  <si>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</si>
  <si>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</si>
  <si>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</si>
  <si>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</si>
  <si>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</si>
  <si>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</si>
  <si>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</si>
  <si>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</si>
  <si>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</si>
  <si>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</si>
  <si>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</si>
  <si>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</si>
  <si>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</si>
  <si>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</si>
  <si>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</si>
  <si>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</si>
  <si>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</si>
  <si>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</si>
  <si>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</si>
  <si>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</si>
  <si>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</si>
  <si>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</si>
  <si>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</si>
  <si>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</si>
  <si>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</si>
  <si>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</si>
  <si>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</si>
  <si>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</si>
  <si>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</si>
  <si>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</si>
  <si>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</si>
  <si>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</si>
  <si>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</si>
  <si>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</si>
  <si>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</si>
  <si>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</si>
  <si>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</si>
  <si>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</si>
  <si>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</si>
  <si>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</si>
  <si>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</si>
  <si>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</si>
  <si>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</si>
  <si>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</si>
  <si>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</si>
  <si>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</si>
  <si>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</si>
  <si>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</si>
  <si>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</si>
  <si>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</si>
  <si>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</si>
  <si>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</si>
  <si>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</si>
  <si>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</si>
  <si>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</si>
  <si>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</si>
  <si>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</si>
  <si>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</si>
  <si>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</si>
  <si>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</si>
  <si>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</si>
  <si>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</si>
  <si>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</si>
  <si>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</si>
  <si>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</si>
  <si>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</si>
  <si>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</si>
  <si>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</si>
  <si>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</si>
  <si>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</si>
  <si>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</si>
  <si>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</si>
  <si>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</si>
  <si>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</si>
  <si>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</si>
  <si>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</si>
  <si>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</si>
  <si>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</si>
  <si>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</si>
  <si>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</si>
  <si>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</si>
  <si>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</si>
  <si>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</si>
  <si>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</si>
  <si>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</si>
  <si>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</si>
  <si>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</si>
  <si>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</si>
  <si>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</si>
  <si>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</si>
  <si>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</si>
  <si>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</si>
  <si>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</si>
  <si>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</si>
  <si>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</si>
  <si>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</si>
  <si>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</si>
  <si>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</si>
  <si>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</si>
  <si>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</si>
  <si>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</si>
  <si>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</si>
  <si>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</si>
  <si>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</si>
  <si>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</si>
  <si>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</si>
  <si>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</si>
  <si>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</si>
  <si>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</si>
  <si>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</si>
  <si>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</si>
  <si>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</si>
  <si>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</si>
  <si>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</si>
  <si>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</si>
  <si>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</si>
  <si>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</si>
  <si>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</si>
  <si>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</si>
  <si>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</si>
  <si>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</si>
  <si>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</si>
  <si>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</si>
  <si>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</si>
  <si>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</si>
  <si>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</si>
  <si>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</si>
  <si>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</si>
  <si>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</si>
  <si>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</si>
  <si>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</si>
  <si>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</si>
  <si>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</si>
  <si>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</si>
  <si>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</si>
  <si>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</si>
  <si>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</si>
  <si>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</si>
  <si>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</si>
  <si>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</si>
  <si>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</si>
  <si>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</si>
  <si>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</si>
  <si>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</si>
  <si>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</si>
  <si>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</si>
  <si>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</si>
  <si>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</si>
  <si>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</si>
  <si>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</si>
  <si>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</si>
  <si>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</si>
  <si>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</si>
  <si>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</si>
  <si>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</si>
  <si>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</si>
  <si>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</si>
  <si>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</si>
  <si>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</si>
  <si>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</si>
  <si>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</si>
  <si>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</si>
  <si>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</si>
  <si>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</si>
  <si>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</si>
  <si>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</si>
  <si>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</si>
  <si>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</si>
  <si>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</si>
  <si>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</si>
  <si>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</si>
  <si>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</si>
  <si>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</si>
  <si>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</si>
  <si>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</si>
  <si>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</si>
  <si>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</si>
  <si>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</si>
  <si>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</si>
  <si>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</si>
  <si>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</si>
  <si>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</si>
  <si>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</si>
  <si>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</si>
  <si>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</si>
  <si>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</si>
  <si>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</si>
  <si>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</si>
  <si>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</si>
  <si>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</si>
  <si>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</si>
  <si>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</si>
  <si>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</si>
  <si>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</si>
  <si>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</si>
  <si>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</si>
  <si>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</si>
  <si>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</si>
  <si>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</si>
  <si>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</si>
  <si>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</si>
  <si>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</si>
  <si>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</si>
  <si>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</si>
  <si>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</si>
  <si>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</si>
  <si>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</si>
  <si>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</si>
  <si>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</si>
  <si>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</si>
  <si>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</si>
  <si>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</si>
  <si>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</si>
  <si>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</si>
  <si>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</si>
  <si>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</si>
  <si>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</si>
  <si>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</si>
  <si>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</si>
  <si>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</si>
  <si>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</si>
  <si>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</si>
  <si>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</si>
  <si>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</si>
  <si>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</si>
  <si>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</si>
  <si>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</si>
  <si>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</si>
  <si>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</si>
  <si>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</si>
  <si>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</si>
  <si>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</si>
  <si>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</si>
  <si>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</si>
  <si>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</si>
  <si>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</si>
  <si>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</si>
  <si>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</si>
  <si>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</si>
  <si>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</si>
  <si>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</si>
  <si>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</si>
  <si>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</si>
  <si>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</si>
  <si>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</si>
  <si>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</si>
  <si>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</si>
  <si>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</si>
  <si>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</si>
  <si>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</si>
  <si>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</si>
  <si>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</si>
  <si>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</si>
  <si>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</si>
  <si>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</si>
  <si>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</si>
  <si>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</si>
  <si>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</si>
  <si>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</si>
  <si>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</si>
  <si>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</si>
  <si>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</si>
  <si>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</si>
  <si>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</si>
  <si>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</si>
  <si>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</si>
  <si>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</si>
  <si>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</si>
  <si>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</si>
  <si>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</si>
  <si>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</si>
  <si>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</si>
  <si>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</si>
  <si>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</si>
  <si>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</si>
  <si>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</si>
  <si>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</si>
  <si>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</si>
  <si>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</si>
  <si>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</si>
  <si>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</si>
  <si>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</si>
  <si>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</si>
  <si>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</si>
  <si>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</si>
  <si>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</si>
  <si>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</si>
  <si>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</si>
  <si>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</si>
  <si>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</si>
  <si>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</si>
  <si>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</si>
  <si>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</si>
  <si>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</si>
  <si>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</si>
  <si>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</si>
  <si>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</si>
  <si>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</si>
  <si>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</si>
  <si>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</si>
  <si>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</si>
  <si>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</si>
  <si>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</si>
  <si>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</si>
  <si>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</si>
  <si>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</si>
  <si>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</si>
  <si>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</si>
  <si>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</si>
  <si>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</si>
  <si>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</si>
  <si>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</si>
  <si>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</si>
  <si>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</si>
  <si>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</si>
  <si>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</si>
  <si>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</si>
  <si>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</si>
  <si>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</si>
  <si>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</si>
  <si>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</si>
  <si>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</si>
  <si>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</si>
  <si>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</si>
  <si>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</si>
  <si>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</si>
  <si>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</si>
  <si>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</si>
  <si>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</si>
  <si>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</si>
  <si>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</si>
  <si>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</si>
  <si>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</si>
  <si>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</si>
  <si>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</si>
  <si>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</si>
  <si>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</si>
  <si>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</si>
  <si>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</si>
  <si>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</si>
  <si>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</si>
  <si>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</si>
  <si>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</si>
  <si>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</si>
  <si>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</si>
  <si>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</si>
  <si>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</si>
  <si>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</si>
  <si>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</si>
  <si>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</si>
  <si>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</si>
  <si>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</si>
  <si>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</si>
  <si>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</si>
  <si>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</si>
  <si>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</si>
  <si>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</si>
  <si>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</si>
  <si>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</si>
  <si>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</si>
  <si>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</si>
  <si>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</si>
  <si>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</si>
  <si>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</si>
  <si>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</si>
  <si>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</si>
  <si>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</si>
  <si>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</si>
  <si>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</si>
  <si>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</si>
  <si>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</si>
  <si>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</si>
  <si>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</si>
  <si>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</si>
  <si>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</si>
  <si>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</si>
  <si>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</si>
  <si>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</si>
  <si>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</si>
  <si>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</si>
  <si>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</si>
  <si>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</si>
  <si>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</si>
  <si>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</si>
  <si>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</si>
  <si>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</si>
  <si>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</si>
  <si>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</si>
  <si>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</si>
  <si>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</si>
  <si>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</si>
  <si>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</si>
  <si>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</si>
  <si>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</si>
  <si>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</si>
  <si>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</si>
  <si>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</si>
  <si>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</si>
  <si>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</si>
  <si>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</si>
  <si>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</si>
  <si>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</si>
  <si>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</si>
  <si>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</si>
  <si>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</si>
  <si>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</si>
  <si>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</si>
  <si>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</si>
  <si>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</si>
  <si>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</si>
  <si>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</si>
  <si>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</si>
  <si>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</si>
  <si>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</si>
  <si>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</si>
  <si>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</si>
  <si>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</si>
  <si>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</si>
  <si>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</si>
  <si>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</si>
  <si>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</si>
  <si>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</si>
  <si>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</si>
  <si>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</si>
  <si>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</si>
  <si>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</si>
  <si>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</si>
  <si>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</si>
  <si>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</si>
  <si>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</si>
  <si>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</si>
  <si>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</si>
  <si>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</si>
  <si>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</si>
  <si>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</si>
  <si>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</si>
  <si>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</si>
  <si>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</si>
  <si>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</si>
  <si>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</si>
  <si>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</si>
  <si>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</si>
  <si>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</si>
  <si>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</si>
  <si>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</si>
  <si>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</si>
  <si>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</si>
  <si>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</si>
  <si>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</si>
  <si>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</si>
  <si>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</si>
  <si>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</si>
  <si>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</si>
  <si>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</si>
  <si>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</si>
  <si>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</si>
  <si>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</si>
  <si>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</si>
  <si>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</si>
  <si>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</si>
  <si>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</si>
  <si>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</si>
  <si>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</si>
  <si>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</si>
  <si>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</si>
  <si>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</si>
  <si>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</si>
  <si>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</si>
  <si>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</si>
  <si>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</si>
  <si>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</si>
  <si>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</si>
  <si>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</si>
  <si>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</si>
  <si>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</si>
  <si>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</si>
  <si>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</si>
  <si>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</t>
  </si>
  <si>
    <t>Абдашим Әсия Бахытжанқызы</t>
  </si>
  <si>
    <t>Абдәшім Әлинұр Есбосынұлы</t>
  </si>
  <si>
    <t>Абибулла Ұлбике Алмасқызы</t>
  </si>
  <si>
    <t>Азамат Айсезім Нұржігітқызы</t>
  </si>
  <si>
    <t>Қалдыбек Лашын Асқатқызы</t>
  </si>
  <si>
    <t>Қайып Нұрым Нұржанұлы</t>
  </si>
  <si>
    <t>Құрбан Жансерік Бекмұратұлы</t>
  </si>
  <si>
    <t>Мақажан Нұрхан Сатыбалдыұлы</t>
  </si>
  <si>
    <t>Наурызбай Аружан Махмұтқызы</t>
  </si>
  <si>
    <t>Орынбасар Қымбат Әділетқызы</t>
  </si>
  <si>
    <t>Сатыбалды Дамир Мадалиұлы</t>
  </si>
  <si>
    <t>Серік Айлин Мейрамбекқызы</t>
  </si>
  <si>
    <t>Серікбай Әмір Бағдатұлы</t>
  </si>
  <si>
    <t xml:space="preserve">БӘЙШЕШЕК  ТОБЫ   </t>
  </si>
  <si>
    <t xml:space="preserve">АРАЛЫҚ </t>
  </si>
  <si>
    <t>Оқу жылы 2024-2025 ж</t>
  </si>
  <si>
    <t>Аманжол Асылхан Асқарұлы</t>
  </si>
  <si>
    <t>Базарбай Айсұлтан Асқатұлы</t>
  </si>
  <si>
    <t>Бағдат Ділмұрат Талғатұлы</t>
  </si>
  <si>
    <t>Берік Алдияр Сұлтанұлы</t>
  </si>
  <si>
    <t>Ертіс Бейбарыс Дарханұлы</t>
  </si>
  <si>
    <t>Жұмаділда Сымбат Мұратқызы</t>
  </si>
  <si>
    <t>Қайрат Оспан Сәуіржанұлы</t>
  </si>
  <si>
    <t>Қанат Абдулазиз Бауыржанұлы</t>
  </si>
  <si>
    <t>Саутахан Айсұлтан Оразханұлы</t>
  </si>
  <si>
    <t>Төлеубай Заңғар Нұржанұлы</t>
  </si>
  <si>
    <t>Тұрарбек Сезім Әзілханқызы</t>
  </si>
  <si>
    <t>Тұяқбай Ислам Дуйсенұлы</t>
  </si>
  <si>
    <t>ЖЕЛТОҚСАН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</si>
</sst>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9" fillId="0" borderId="7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9" t="s">
        <v>835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0" t="s">
        <v>1380</v>
      </c>
      <c r="DN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88" t="s">
        <v>88</v>
      </c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75" t="s">
        <v>115</v>
      </c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90" t="s">
        <v>138</v>
      </c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</row>
    <row r="5" spans="1:254" ht="15" customHeight="1" x14ac:dyDescent="0.25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 t="s">
        <v>89</v>
      </c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76" t="s">
        <v>116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117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8" t="s">
        <v>139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</row>
    <row r="6" spans="1:254" ht="10.15" hidden="1" customHeight="1" x14ac:dyDescent="0.25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6"/>
      <c r="B11" s="86"/>
      <c r="C11" s="79" t="s">
        <v>847</v>
      </c>
      <c r="D11" s="79"/>
      <c r="E11" s="79"/>
      <c r="F11" s="79"/>
      <c r="G11" s="79"/>
      <c r="H11" s="79"/>
      <c r="I11" s="79"/>
      <c r="J11" s="79"/>
      <c r="K11" s="79"/>
      <c r="L11" s="79" t="s">
        <v>850</v>
      </c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 t="s">
        <v>847</v>
      </c>
      <c r="Y11" s="79"/>
      <c r="Z11" s="79"/>
      <c r="AA11" s="79"/>
      <c r="AB11" s="79"/>
      <c r="AC11" s="79"/>
      <c r="AD11" s="79"/>
      <c r="AE11" s="79"/>
      <c r="AF11" s="79"/>
      <c r="AG11" s="79" t="s">
        <v>850</v>
      </c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5" t="s">
        <v>847</v>
      </c>
      <c r="AT11" s="75"/>
      <c r="AU11" s="75"/>
      <c r="AV11" s="75"/>
      <c r="AW11" s="75"/>
      <c r="AX11" s="75"/>
      <c r="AY11" s="75" t="s">
        <v>850</v>
      </c>
      <c r="AZ11" s="75"/>
      <c r="BA11" s="75"/>
      <c r="BB11" s="75"/>
      <c r="BC11" s="75"/>
      <c r="BD11" s="75"/>
      <c r="BE11" s="75"/>
      <c r="BF11" s="75"/>
      <c r="BG11" s="75"/>
      <c r="BH11" s="75" t="s">
        <v>847</v>
      </c>
      <c r="BI11" s="75"/>
      <c r="BJ11" s="75"/>
      <c r="BK11" s="75"/>
      <c r="BL11" s="75"/>
      <c r="BM11" s="75"/>
      <c r="BN11" s="75" t="s">
        <v>850</v>
      </c>
      <c r="BO11" s="75"/>
      <c r="BP11" s="75"/>
      <c r="BQ11" s="75"/>
      <c r="BR11" s="75"/>
      <c r="BS11" s="75"/>
      <c r="BT11" s="75"/>
      <c r="BU11" s="75"/>
      <c r="BV11" s="75"/>
      <c r="BW11" s="75" t="s">
        <v>847</v>
      </c>
      <c r="BX11" s="75"/>
      <c r="BY11" s="75"/>
      <c r="BZ11" s="75"/>
      <c r="CA11" s="75"/>
      <c r="CB11" s="75"/>
      <c r="CC11" s="75" t="s">
        <v>850</v>
      </c>
      <c r="CD11" s="75"/>
      <c r="CE11" s="75"/>
      <c r="CF11" s="75"/>
      <c r="CG11" s="75"/>
      <c r="CH11" s="75"/>
      <c r="CI11" s="75" t="s">
        <v>847</v>
      </c>
      <c r="CJ11" s="75"/>
      <c r="CK11" s="75"/>
      <c r="CL11" s="75"/>
      <c r="CM11" s="75"/>
      <c r="CN11" s="75"/>
      <c r="CO11" s="75"/>
      <c r="CP11" s="75"/>
      <c r="CQ11" s="75"/>
      <c r="CR11" s="75" t="s">
        <v>850</v>
      </c>
      <c r="CS11" s="75"/>
      <c r="CT11" s="75"/>
      <c r="CU11" s="75"/>
      <c r="CV11" s="75"/>
      <c r="CW11" s="75"/>
      <c r="CX11" s="75"/>
      <c r="CY11" s="75"/>
      <c r="CZ11" s="75"/>
      <c r="DA11" s="75" t="s">
        <v>847</v>
      </c>
      <c r="DB11" s="75"/>
      <c r="DC11" s="75"/>
      <c r="DD11" s="75"/>
      <c r="DE11" s="75"/>
      <c r="DF11" s="75"/>
      <c r="DG11" s="75" t="s">
        <v>850</v>
      </c>
      <c r="DH11" s="75"/>
      <c r="DI11" s="75"/>
      <c r="DJ11" s="75"/>
      <c r="DK11" s="75"/>
      <c r="DL11" s="75"/>
      <c r="DM11" s="75"/>
      <c r="DN11" s="75"/>
      <c r="DO11" s="75"/>
    </row>
    <row r="12" spans="1:254" ht="15.6" customHeight="1" x14ac:dyDescent="0.25">
      <c r="A12" s="86"/>
      <c r="B12" s="86"/>
      <c r="C12" s="80" t="s">
        <v>22</v>
      </c>
      <c r="D12" s="80" t="s">
        <v>5</v>
      </c>
      <c r="E12" s="80" t="s">
        <v>6</v>
      </c>
      <c r="F12" s="80" t="s">
        <v>26</v>
      </c>
      <c r="G12" s="80" t="s">
        <v>7</v>
      </c>
      <c r="H12" s="80" t="s">
        <v>8</v>
      </c>
      <c r="I12" s="80" t="s">
        <v>23</v>
      </c>
      <c r="J12" s="80" t="s">
        <v>9</v>
      </c>
      <c r="K12" s="80" t="s">
        <v>10</v>
      </c>
      <c r="L12" s="80" t="s">
        <v>28</v>
      </c>
      <c r="M12" s="80" t="s">
        <v>6</v>
      </c>
      <c r="N12" s="80" t="s">
        <v>12</v>
      </c>
      <c r="O12" s="80" t="s">
        <v>24</v>
      </c>
      <c r="P12" s="80" t="s">
        <v>10</v>
      </c>
      <c r="Q12" s="80" t="s">
        <v>13</v>
      </c>
      <c r="R12" s="80" t="s">
        <v>25</v>
      </c>
      <c r="S12" s="80" t="s">
        <v>12</v>
      </c>
      <c r="T12" s="80" t="s">
        <v>7</v>
      </c>
      <c r="U12" s="80" t="s">
        <v>36</v>
      </c>
      <c r="V12" s="80" t="s">
        <v>14</v>
      </c>
      <c r="W12" s="80" t="s">
        <v>9</v>
      </c>
      <c r="X12" s="80" t="s">
        <v>44</v>
      </c>
      <c r="Y12" s="80"/>
      <c r="Z12" s="80"/>
      <c r="AA12" s="80" t="s">
        <v>45</v>
      </c>
      <c r="AB12" s="80"/>
      <c r="AC12" s="80"/>
      <c r="AD12" s="80" t="s">
        <v>46</v>
      </c>
      <c r="AE12" s="80"/>
      <c r="AF12" s="80"/>
      <c r="AG12" s="80" t="s">
        <v>47</v>
      </c>
      <c r="AH12" s="80"/>
      <c r="AI12" s="80"/>
      <c r="AJ12" s="80" t="s">
        <v>48</v>
      </c>
      <c r="AK12" s="80"/>
      <c r="AL12" s="80"/>
      <c r="AM12" s="80" t="s">
        <v>49</v>
      </c>
      <c r="AN12" s="80"/>
      <c r="AO12" s="80"/>
      <c r="AP12" s="78" t="s">
        <v>50</v>
      </c>
      <c r="AQ12" s="78"/>
      <c r="AR12" s="78"/>
      <c r="AS12" s="80" t="s">
        <v>51</v>
      </c>
      <c r="AT12" s="80"/>
      <c r="AU12" s="80"/>
      <c r="AV12" s="80" t="s">
        <v>52</v>
      </c>
      <c r="AW12" s="80"/>
      <c r="AX12" s="80"/>
      <c r="AY12" s="80" t="s">
        <v>53</v>
      </c>
      <c r="AZ12" s="80"/>
      <c r="BA12" s="80"/>
      <c r="BB12" s="80" t="s">
        <v>54</v>
      </c>
      <c r="BC12" s="80"/>
      <c r="BD12" s="80"/>
      <c r="BE12" s="80" t="s">
        <v>55</v>
      </c>
      <c r="BF12" s="80"/>
      <c r="BG12" s="80"/>
      <c r="BH12" s="78" t="s">
        <v>90</v>
      </c>
      <c r="BI12" s="78"/>
      <c r="BJ12" s="78"/>
      <c r="BK12" s="78" t="s">
        <v>91</v>
      </c>
      <c r="BL12" s="78"/>
      <c r="BM12" s="78"/>
      <c r="BN12" s="78" t="s">
        <v>92</v>
      </c>
      <c r="BO12" s="78"/>
      <c r="BP12" s="78"/>
      <c r="BQ12" s="78" t="s">
        <v>93</v>
      </c>
      <c r="BR12" s="78"/>
      <c r="BS12" s="78"/>
      <c r="BT12" s="78" t="s">
        <v>94</v>
      </c>
      <c r="BU12" s="78"/>
      <c r="BV12" s="78"/>
      <c r="BW12" s="78" t="s">
        <v>105</v>
      </c>
      <c r="BX12" s="78"/>
      <c r="BY12" s="78"/>
      <c r="BZ12" s="78" t="s">
        <v>106</v>
      </c>
      <c r="CA12" s="78"/>
      <c r="CB12" s="78"/>
      <c r="CC12" s="78" t="s">
        <v>107</v>
      </c>
      <c r="CD12" s="78"/>
      <c r="CE12" s="78"/>
      <c r="CF12" s="78" t="s">
        <v>108</v>
      </c>
      <c r="CG12" s="78"/>
      <c r="CH12" s="78"/>
      <c r="CI12" s="78" t="s">
        <v>109</v>
      </c>
      <c r="CJ12" s="78"/>
      <c r="CK12" s="78"/>
      <c r="CL12" s="78" t="s">
        <v>110</v>
      </c>
      <c r="CM12" s="78"/>
      <c r="CN12" s="78"/>
      <c r="CO12" s="78" t="s">
        <v>111</v>
      </c>
      <c r="CP12" s="78"/>
      <c r="CQ12" s="78"/>
      <c r="CR12" s="78" t="s">
        <v>112</v>
      </c>
      <c r="CS12" s="78"/>
      <c r="CT12" s="78"/>
      <c r="CU12" s="78" t="s">
        <v>113</v>
      </c>
      <c r="CV12" s="78"/>
      <c r="CW12" s="78"/>
      <c r="CX12" s="78" t="s">
        <v>114</v>
      </c>
      <c r="CY12" s="78"/>
      <c r="CZ12" s="78"/>
      <c r="DA12" s="78" t="s">
        <v>140</v>
      </c>
      <c r="DB12" s="78"/>
      <c r="DC12" s="78"/>
      <c r="DD12" s="78" t="s">
        <v>141</v>
      </c>
      <c r="DE12" s="78"/>
      <c r="DF12" s="78"/>
      <c r="DG12" s="78" t="s">
        <v>142</v>
      </c>
      <c r="DH12" s="78"/>
      <c r="DI12" s="78"/>
      <c r="DJ12" s="78" t="s">
        <v>143</v>
      </c>
      <c r="DK12" s="78"/>
      <c r="DL12" s="78"/>
      <c r="DM12" s="78" t="s">
        <v>144</v>
      </c>
      <c r="DN12" s="78"/>
      <c r="DO12" s="78"/>
    </row>
    <row r="13" spans="1:254" ht="60" customHeight="1" x14ac:dyDescent="0.25">
      <c r="A13" s="86"/>
      <c r="B13" s="86"/>
      <c r="C13" s="85" t="s">
        <v>844</v>
      </c>
      <c r="D13" s="85"/>
      <c r="E13" s="85"/>
      <c r="F13" s="85" t="s">
        <v>1339</v>
      </c>
      <c r="G13" s="85"/>
      <c r="H13" s="85"/>
      <c r="I13" s="85" t="s">
        <v>29</v>
      </c>
      <c r="J13" s="85"/>
      <c r="K13" s="85"/>
      <c r="L13" s="85" t="s">
        <v>37</v>
      </c>
      <c r="M13" s="85"/>
      <c r="N13" s="85"/>
      <c r="O13" s="85" t="s">
        <v>39</v>
      </c>
      <c r="P13" s="85"/>
      <c r="Q13" s="85"/>
      <c r="R13" s="85" t="s">
        <v>40</v>
      </c>
      <c r="S13" s="85"/>
      <c r="T13" s="85"/>
      <c r="U13" s="85" t="s">
        <v>43</v>
      </c>
      <c r="V13" s="85"/>
      <c r="W13" s="85"/>
      <c r="X13" s="85" t="s">
        <v>851</v>
      </c>
      <c r="Y13" s="85"/>
      <c r="Z13" s="85"/>
      <c r="AA13" s="85" t="s">
        <v>853</v>
      </c>
      <c r="AB13" s="85"/>
      <c r="AC13" s="85"/>
      <c r="AD13" s="85" t="s">
        <v>855</v>
      </c>
      <c r="AE13" s="85"/>
      <c r="AF13" s="85"/>
      <c r="AG13" s="85" t="s">
        <v>857</v>
      </c>
      <c r="AH13" s="85"/>
      <c r="AI13" s="85"/>
      <c r="AJ13" s="85" t="s">
        <v>859</v>
      </c>
      <c r="AK13" s="85"/>
      <c r="AL13" s="85"/>
      <c r="AM13" s="85" t="s">
        <v>863</v>
      </c>
      <c r="AN13" s="85"/>
      <c r="AO13" s="85"/>
      <c r="AP13" s="85" t="s">
        <v>864</v>
      </c>
      <c r="AQ13" s="85"/>
      <c r="AR13" s="85"/>
      <c r="AS13" s="85" t="s">
        <v>866</v>
      </c>
      <c r="AT13" s="85"/>
      <c r="AU13" s="85"/>
      <c r="AV13" s="85" t="s">
        <v>867</v>
      </c>
      <c r="AW13" s="85"/>
      <c r="AX13" s="85"/>
      <c r="AY13" s="85" t="s">
        <v>870</v>
      </c>
      <c r="AZ13" s="85"/>
      <c r="BA13" s="85"/>
      <c r="BB13" s="85" t="s">
        <v>871</v>
      </c>
      <c r="BC13" s="85"/>
      <c r="BD13" s="85"/>
      <c r="BE13" s="85" t="s">
        <v>874</v>
      </c>
      <c r="BF13" s="85"/>
      <c r="BG13" s="85"/>
      <c r="BH13" s="85" t="s">
        <v>875</v>
      </c>
      <c r="BI13" s="85"/>
      <c r="BJ13" s="85"/>
      <c r="BK13" s="85" t="s">
        <v>879</v>
      </c>
      <c r="BL13" s="85"/>
      <c r="BM13" s="85"/>
      <c r="BN13" s="85" t="s">
        <v>878</v>
      </c>
      <c r="BO13" s="85"/>
      <c r="BP13" s="85"/>
      <c r="BQ13" s="85" t="s">
        <v>880</v>
      </c>
      <c r="BR13" s="85"/>
      <c r="BS13" s="85"/>
      <c r="BT13" s="85" t="s">
        <v>881</v>
      </c>
      <c r="BU13" s="85"/>
      <c r="BV13" s="85"/>
      <c r="BW13" s="85" t="s">
        <v>883</v>
      </c>
      <c r="BX13" s="85"/>
      <c r="BY13" s="85"/>
      <c r="BZ13" s="85" t="s">
        <v>885</v>
      </c>
      <c r="CA13" s="85"/>
      <c r="CB13" s="85"/>
      <c r="CC13" s="85" t="s">
        <v>886</v>
      </c>
      <c r="CD13" s="85"/>
      <c r="CE13" s="85"/>
      <c r="CF13" s="85" t="s">
        <v>887</v>
      </c>
      <c r="CG13" s="85"/>
      <c r="CH13" s="85"/>
      <c r="CI13" s="85" t="s">
        <v>889</v>
      </c>
      <c r="CJ13" s="85"/>
      <c r="CK13" s="85"/>
      <c r="CL13" s="85" t="s">
        <v>126</v>
      </c>
      <c r="CM13" s="85"/>
      <c r="CN13" s="85"/>
      <c r="CO13" s="85" t="s">
        <v>128</v>
      </c>
      <c r="CP13" s="85"/>
      <c r="CQ13" s="85"/>
      <c r="CR13" s="85" t="s">
        <v>890</v>
      </c>
      <c r="CS13" s="85"/>
      <c r="CT13" s="85"/>
      <c r="CU13" s="85" t="s">
        <v>133</v>
      </c>
      <c r="CV13" s="85"/>
      <c r="CW13" s="85"/>
      <c r="CX13" s="85" t="s">
        <v>891</v>
      </c>
      <c r="CY13" s="85"/>
      <c r="CZ13" s="85"/>
      <c r="DA13" s="85" t="s">
        <v>892</v>
      </c>
      <c r="DB13" s="85"/>
      <c r="DC13" s="85"/>
      <c r="DD13" s="85" t="s">
        <v>896</v>
      </c>
      <c r="DE13" s="85"/>
      <c r="DF13" s="85"/>
      <c r="DG13" s="85" t="s">
        <v>898</v>
      </c>
      <c r="DH13" s="85"/>
      <c r="DI13" s="85"/>
      <c r="DJ13" s="85" t="s">
        <v>900</v>
      </c>
      <c r="DK13" s="85"/>
      <c r="DL13" s="85"/>
      <c r="DM13" s="85" t="s">
        <v>902</v>
      </c>
      <c r="DN13" s="85"/>
      <c r="DO13" s="85"/>
    </row>
    <row r="14" spans="1:254" ht="111.75" customHeight="1" x14ac:dyDescent="0.25">
      <c r="A14" s="86"/>
      <c r="B14" s="86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1" t="s">
        <v>805</v>
      </c>
      <c r="B40" s="8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3" t="s">
        <v>840</v>
      </c>
      <c r="B41" s="8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5" t="s">
        <v>811</v>
      </c>
      <c r="C43" s="66"/>
      <c r="D43" s="66"/>
      <c r="E43" s="67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8" t="s">
        <v>56</v>
      </c>
      <c r="E48" s="69"/>
      <c r="F48" s="71" t="s">
        <v>3</v>
      </c>
      <c r="G48" s="72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8" t="s">
        <v>116</v>
      </c>
      <c r="E57" s="69"/>
      <c r="F57" s="73" t="s">
        <v>117</v>
      </c>
      <c r="G57" s="74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9" t="s">
        <v>836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7"/>
      <c r="P2" s="7"/>
      <c r="Q2" s="7"/>
      <c r="R2" s="7"/>
      <c r="S2" s="7"/>
      <c r="T2" s="7"/>
      <c r="U2" s="7"/>
      <c r="V2" s="7"/>
      <c r="DP2" s="70" t="s">
        <v>1380</v>
      </c>
      <c r="DQ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6" t="s">
        <v>0</v>
      </c>
      <c r="B5" s="86" t="s">
        <v>1</v>
      </c>
      <c r="C5" s="87" t="s">
        <v>57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88" t="s">
        <v>88</v>
      </c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 t="s">
        <v>115</v>
      </c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90" t="s">
        <v>138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</row>
    <row r="6" spans="1:254" ht="15.75" customHeight="1" x14ac:dyDescent="0.25">
      <c r="A6" s="86"/>
      <c r="B6" s="86"/>
      <c r="C6" s="80" t="s">
        <v>58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 t="s">
        <v>56</v>
      </c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 t="s">
        <v>3</v>
      </c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 t="s">
        <v>89</v>
      </c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 t="s">
        <v>159</v>
      </c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 t="s">
        <v>116</v>
      </c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76" t="s">
        <v>174</v>
      </c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 t="s">
        <v>186</v>
      </c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 t="s">
        <v>117</v>
      </c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8" t="s">
        <v>139</v>
      </c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</row>
    <row r="7" spans="1:254" ht="0.75" customHeight="1" x14ac:dyDescent="0.2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6"/>
      <c r="B11" s="86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6"/>
      <c r="B12" s="86"/>
      <c r="C12" s="80" t="s">
        <v>155</v>
      </c>
      <c r="D12" s="80" t="s">
        <v>5</v>
      </c>
      <c r="E12" s="80" t="s">
        <v>6</v>
      </c>
      <c r="F12" s="80" t="s">
        <v>156</v>
      </c>
      <c r="G12" s="80" t="s">
        <v>7</v>
      </c>
      <c r="H12" s="80" t="s">
        <v>8</v>
      </c>
      <c r="I12" s="80" t="s">
        <v>157</v>
      </c>
      <c r="J12" s="80" t="s">
        <v>9</v>
      </c>
      <c r="K12" s="80" t="s">
        <v>10</v>
      </c>
      <c r="L12" s="80" t="s">
        <v>158</v>
      </c>
      <c r="M12" s="80" t="s">
        <v>9</v>
      </c>
      <c r="N12" s="80" t="s">
        <v>10</v>
      </c>
      <c r="O12" s="80" t="s">
        <v>172</v>
      </c>
      <c r="P12" s="80"/>
      <c r="Q12" s="80"/>
      <c r="R12" s="80" t="s">
        <v>5</v>
      </c>
      <c r="S12" s="80"/>
      <c r="T12" s="80"/>
      <c r="U12" s="80" t="s">
        <v>173</v>
      </c>
      <c r="V12" s="80"/>
      <c r="W12" s="80"/>
      <c r="X12" s="80" t="s">
        <v>12</v>
      </c>
      <c r="Y12" s="80"/>
      <c r="Z12" s="80"/>
      <c r="AA12" s="80" t="s">
        <v>7</v>
      </c>
      <c r="AB12" s="80"/>
      <c r="AC12" s="80"/>
      <c r="AD12" s="80" t="s">
        <v>8</v>
      </c>
      <c r="AE12" s="80"/>
      <c r="AF12" s="80"/>
      <c r="AG12" s="78" t="s">
        <v>14</v>
      </c>
      <c r="AH12" s="78"/>
      <c r="AI12" s="78"/>
      <c r="AJ12" s="80" t="s">
        <v>9</v>
      </c>
      <c r="AK12" s="80"/>
      <c r="AL12" s="80"/>
      <c r="AM12" s="78" t="s">
        <v>168</v>
      </c>
      <c r="AN12" s="78"/>
      <c r="AO12" s="78"/>
      <c r="AP12" s="78" t="s">
        <v>169</v>
      </c>
      <c r="AQ12" s="78"/>
      <c r="AR12" s="78"/>
      <c r="AS12" s="78" t="s">
        <v>170</v>
      </c>
      <c r="AT12" s="78"/>
      <c r="AU12" s="78"/>
      <c r="AV12" s="78" t="s">
        <v>171</v>
      </c>
      <c r="AW12" s="78"/>
      <c r="AX12" s="78"/>
      <c r="AY12" s="78" t="s">
        <v>160</v>
      </c>
      <c r="AZ12" s="78"/>
      <c r="BA12" s="78"/>
      <c r="BB12" s="78" t="s">
        <v>161</v>
      </c>
      <c r="BC12" s="78"/>
      <c r="BD12" s="78"/>
      <c r="BE12" s="78" t="s">
        <v>162</v>
      </c>
      <c r="BF12" s="78"/>
      <c r="BG12" s="78"/>
      <c r="BH12" s="78" t="s">
        <v>163</v>
      </c>
      <c r="BI12" s="78"/>
      <c r="BJ12" s="78"/>
      <c r="BK12" s="78" t="s">
        <v>164</v>
      </c>
      <c r="BL12" s="78"/>
      <c r="BM12" s="78"/>
      <c r="BN12" s="78" t="s">
        <v>165</v>
      </c>
      <c r="BO12" s="78"/>
      <c r="BP12" s="78"/>
      <c r="BQ12" s="78" t="s">
        <v>166</v>
      </c>
      <c r="BR12" s="78"/>
      <c r="BS12" s="78"/>
      <c r="BT12" s="78" t="s">
        <v>167</v>
      </c>
      <c r="BU12" s="78"/>
      <c r="BV12" s="78"/>
      <c r="BW12" s="78" t="s">
        <v>179</v>
      </c>
      <c r="BX12" s="78"/>
      <c r="BY12" s="78"/>
      <c r="BZ12" s="78" t="s">
        <v>180</v>
      </c>
      <c r="CA12" s="78"/>
      <c r="CB12" s="78"/>
      <c r="CC12" s="78" t="s">
        <v>181</v>
      </c>
      <c r="CD12" s="78"/>
      <c r="CE12" s="78"/>
      <c r="CF12" s="78" t="s">
        <v>182</v>
      </c>
      <c r="CG12" s="78"/>
      <c r="CH12" s="78"/>
      <c r="CI12" s="78" t="s">
        <v>183</v>
      </c>
      <c r="CJ12" s="78"/>
      <c r="CK12" s="78"/>
      <c r="CL12" s="78" t="s">
        <v>184</v>
      </c>
      <c r="CM12" s="78"/>
      <c r="CN12" s="78"/>
      <c r="CO12" s="78" t="s">
        <v>185</v>
      </c>
      <c r="CP12" s="78"/>
      <c r="CQ12" s="78"/>
      <c r="CR12" s="78" t="s">
        <v>175</v>
      </c>
      <c r="CS12" s="78"/>
      <c r="CT12" s="78"/>
      <c r="CU12" s="78" t="s">
        <v>176</v>
      </c>
      <c r="CV12" s="78"/>
      <c r="CW12" s="78"/>
      <c r="CX12" s="78" t="s">
        <v>177</v>
      </c>
      <c r="CY12" s="78"/>
      <c r="CZ12" s="78"/>
      <c r="DA12" s="78" t="s">
        <v>178</v>
      </c>
      <c r="DB12" s="78"/>
      <c r="DC12" s="78"/>
      <c r="DD12" s="78" t="s">
        <v>187</v>
      </c>
      <c r="DE12" s="78"/>
      <c r="DF12" s="78"/>
      <c r="DG12" s="78" t="s">
        <v>188</v>
      </c>
      <c r="DH12" s="78"/>
      <c r="DI12" s="78"/>
      <c r="DJ12" s="78" t="s">
        <v>189</v>
      </c>
      <c r="DK12" s="78"/>
      <c r="DL12" s="78"/>
      <c r="DM12" s="78" t="s">
        <v>190</v>
      </c>
      <c r="DN12" s="78"/>
      <c r="DO12" s="78"/>
      <c r="DP12" s="78" t="s">
        <v>191</v>
      </c>
      <c r="DQ12" s="78"/>
      <c r="DR12" s="78"/>
    </row>
    <row r="13" spans="1:254" ht="59.25" customHeight="1" x14ac:dyDescent="0.25">
      <c r="A13" s="86"/>
      <c r="B13" s="86"/>
      <c r="C13" s="85" t="s">
        <v>905</v>
      </c>
      <c r="D13" s="85"/>
      <c r="E13" s="85"/>
      <c r="F13" s="85" t="s">
        <v>909</v>
      </c>
      <c r="G13" s="85"/>
      <c r="H13" s="85"/>
      <c r="I13" s="85" t="s">
        <v>910</v>
      </c>
      <c r="J13" s="85"/>
      <c r="K13" s="85"/>
      <c r="L13" s="85" t="s">
        <v>911</v>
      </c>
      <c r="M13" s="85"/>
      <c r="N13" s="85"/>
      <c r="O13" s="85" t="s">
        <v>202</v>
      </c>
      <c r="P13" s="85"/>
      <c r="Q13" s="85"/>
      <c r="R13" s="85" t="s">
        <v>204</v>
      </c>
      <c r="S13" s="85"/>
      <c r="T13" s="85"/>
      <c r="U13" s="85" t="s">
        <v>913</v>
      </c>
      <c r="V13" s="85"/>
      <c r="W13" s="85"/>
      <c r="X13" s="85" t="s">
        <v>914</v>
      </c>
      <c r="Y13" s="85"/>
      <c r="Z13" s="85"/>
      <c r="AA13" s="85" t="s">
        <v>915</v>
      </c>
      <c r="AB13" s="85"/>
      <c r="AC13" s="85"/>
      <c r="AD13" s="85" t="s">
        <v>917</v>
      </c>
      <c r="AE13" s="85"/>
      <c r="AF13" s="85"/>
      <c r="AG13" s="85" t="s">
        <v>919</v>
      </c>
      <c r="AH13" s="85"/>
      <c r="AI13" s="85"/>
      <c r="AJ13" s="85" t="s">
        <v>1325</v>
      </c>
      <c r="AK13" s="85"/>
      <c r="AL13" s="85"/>
      <c r="AM13" s="85" t="s">
        <v>924</v>
      </c>
      <c r="AN13" s="85"/>
      <c r="AO13" s="85"/>
      <c r="AP13" s="85" t="s">
        <v>925</v>
      </c>
      <c r="AQ13" s="85"/>
      <c r="AR13" s="85"/>
      <c r="AS13" s="85" t="s">
        <v>926</v>
      </c>
      <c r="AT13" s="85"/>
      <c r="AU13" s="85"/>
      <c r="AV13" s="85" t="s">
        <v>927</v>
      </c>
      <c r="AW13" s="85"/>
      <c r="AX13" s="85"/>
      <c r="AY13" s="85" t="s">
        <v>929</v>
      </c>
      <c r="AZ13" s="85"/>
      <c r="BA13" s="85"/>
      <c r="BB13" s="85" t="s">
        <v>930</v>
      </c>
      <c r="BC13" s="85"/>
      <c r="BD13" s="85"/>
      <c r="BE13" s="85" t="s">
        <v>931</v>
      </c>
      <c r="BF13" s="85"/>
      <c r="BG13" s="85"/>
      <c r="BH13" s="85" t="s">
        <v>932</v>
      </c>
      <c r="BI13" s="85"/>
      <c r="BJ13" s="85"/>
      <c r="BK13" s="85" t="s">
        <v>933</v>
      </c>
      <c r="BL13" s="85"/>
      <c r="BM13" s="85"/>
      <c r="BN13" s="85" t="s">
        <v>935</v>
      </c>
      <c r="BO13" s="85"/>
      <c r="BP13" s="85"/>
      <c r="BQ13" s="85" t="s">
        <v>936</v>
      </c>
      <c r="BR13" s="85"/>
      <c r="BS13" s="85"/>
      <c r="BT13" s="85" t="s">
        <v>938</v>
      </c>
      <c r="BU13" s="85"/>
      <c r="BV13" s="85"/>
      <c r="BW13" s="85" t="s">
        <v>940</v>
      </c>
      <c r="BX13" s="85"/>
      <c r="BY13" s="85"/>
      <c r="BZ13" s="85" t="s">
        <v>941</v>
      </c>
      <c r="CA13" s="85"/>
      <c r="CB13" s="85"/>
      <c r="CC13" s="85" t="s">
        <v>945</v>
      </c>
      <c r="CD13" s="85"/>
      <c r="CE13" s="85"/>
      <c r="CF13" s="85" t="s">
        <v>948</v>
      </c>
      <c r="CG13" s="85"/>
      <c r="CH13" s="85"/>
      <c r="CI13" s="85" t="s">
        <v>949</v>
      </c>
      <c r="CJ13" s="85"/>
      <c r="CK13" s="85"/>
      <c r="CL13" s="85" t="s">
        <v>950</v>
      </c>
      <c r="CM13" s="85"/>
      <c r="CN13" s="85"/>
      <c r="CO13" s="85" t="s">
        <v>951</v>
      </c>
      <c r="CP13" s="85"/>
      <c r="CQ13" s="85"/>
      <c r="CR13" s="85" t="s">
        <v>953</v>
      </c>
      <c r="CS13" s="85"/>
      <c r="CT13" s="85"/>
      <c r="CU13" s="85" t="s">
        <v>954</v>
      </c>
      <c r="CV13" s="85"/>
      <c r="CW13" s="85"/>
      <c r="CX13" s="85" t="s">
        <v>955</v>
      </c>
      <c r="CY13" s="85"/>
      <c r="CZ13" s="85"/>
      <c r="DA13" s="85" t="s">
        <v>956</v>
      </c>
      <c r="DB13" s="85"/>
      <c r="DC13" s="85"/>
      <c r="DD13" s="85" t="s">
        <v>957</v>
      </c>
      <c r="DE13" s="85"/>
      <c r="DF13" s="85"/>
      <c r="DG13" s="85" t="s">
        <v>958</v>
      </c>
      <c r="DH13" s="85"/>
      <c r="DI13" s="85"/>
      <c r="DJ13" s="85" t="s">
        <v>960</v>
      </c>
      <c r="DK13" s="85"/>
      <c r="DL13" s="85"/>
      <c r="DM13" s="85" t="s">
        <v>961</v>
      </c>
      <c r="DN13" s="85"/>
      <c r="DO13" s="85"/>
      <c r="DP13" s="85" t="s">
        <v>962</v>
      </c>
      <c r="DQ13" s="85"/>
      <c r="DR13" s="85"/>
    </row>
    <row r="14" spans="1:254" ht="83.25" customHeight="1" x14ac:dyDescent="0.25">
      <c r="A14" s="86"/>
      <c r="B14" s="86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1" t="s">
        <v>278</v>
      </c>
      <c r="B40" s="8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3" t="s">
        <v>841</v>
      </c>
      <c r="B41" s="8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5" t="s">
        <v>811</v>
      </c>
      <c r="C43" s="66"/>
      <c r="D43" s="66"/>
      <c r="E43" s="67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1" t="s">
        <v>56</v>
      </c>
      <c r="E48" s="92"/>
      <c r="F48" s="93" t="s">
        <v>3</v>
      </c>
      <c r="G48" s="94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1" t="s">
        <v>159</v>
      </c>
      <c r="E57" s="92"/>
      <c r="F57" s="91" t="s">
        <v>116</v>
      </c>
      <c r="G57" s="92"/>
      <c r="H57" s="95" t="s">
        <v>174</v>
      </c>
      <c r="I57" s="96"/>
      <c r="J57" s="90" t="s">
        <v>186</v>
      </c>
      <c r="K57" s="90"/>
      <c r="L57" s="90" t="s">
        <v>117</v>
      </c>
      <c r="M57" s="90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9" t="s">
        <v>837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7"/>
      <c r="S2" s="7"/>
      <c r="T2" s="7"/>
      <c r="U2" s="7"/>
      <c r="V2" s="7"/>
      <c r="FI2" s="70" t="s">
        <v>1380</v>
      </c>
      <c r="FJ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88" t="s">
        <v>88</v>
      </c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100" t="s">
        <v>115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90" t="s">
        <v>138</v>
      </c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</row>
    <row r="5" spans="1:254" ht="15.75" customHeight="1" x14ac:dyDescent="0.25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 t="s">
        <v>56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78" t="s">
        <v>3</v>
      </c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 t="s">
        <v>331</v>
      </c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80" t="s">
        <v>332</v>
      </c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 t="s">
        <v>159</v>
      </c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76" t="s">
        <v>1022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 t="s">
        <v>174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103" t="s">
        <v>186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76" t="s">
        <v>117</v>
      </c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8" t="s">
        <v>139</v>
      </c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</row>
    <row r="6" spans="1:254" ht="15.75" hidden="1" x14ac:dyDescent="0.25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6"/>
      <c r="B11" s="86"/>
      <c r="C11" s="80" t="s">
        <v>280</v>
      </c>
      <c r="D11" s="80" t="s">
        <v>5</v>
      </c>
      <c r="E11" s="80" t="s">
        <v>6</v>
      </c>
      <c r="F11" s="80" t="s">
        <v>319</v>
      </c>
      <c r="G11" s="80" t="s">
        <v>7</v>
      </c>
      <c r="H11" s="80" t="s">
        <v>8</v>
      </c>
      <c r="I11" s="80" t="s">
        <v>281</v>
      </c>
      <c r="J11" s="80" t="s">
        <v>9</v>
      </c>
      <c r="K11" s="80" t="s">
        <v>10</v>
      </c>
      <c r="L11" s="80" t="s">
        <v>282</v>
      </c>
      <c r="M11" s="80" t="s">
        <v>9</v>
      </c>
      <c r="N11" s="80" t="s">
        <v>10</v>
      </c>
      <c r="O11" s="80" t="s">
        <v>283</v>
      </c>
      <c r="P11" s="80" t="s">
        <v>11</v>
      </c>
      <c r="Q11" s="80" t="s">
        <v>4</v>
      </c>
      <c r="R11" s="80" t="s">
        <v>284</v>
      </c>
      <c r="S11" s="80"/>
      <c r="T11" s="80"/>
      <c r="U11" s="80" t="s">
        <v>981</v>
      </c>
      <c r="V11" s="80"/>
      <c r="W11" s="80"/>
      <c r="X11" s="80" t="s">
        <v>982</v>
      </c>
      <c r="Y11" s="80"/>
      <c r="Z11" s="80"/>
      <c r="AA11" s="78" t="s">
        <v>983</v>
      </c>
      <c r="AB11" s="78"/>
      <c r="AC11" s="78"/>
      <c r="AD11" s="80" t="s">
        <v>285</v>
      </c>
      <c r="AE11" s="80"/>
      <c r="AF11" s="80"/>
      <c r="AG11" s="80" t="s">
        <v>286</v>
      </c>
      <c r="AH11" s="80"/>
      <c r="AI11" s="80"/>
      <c r="AJ11" s="78" t="s">
        <v>287</v>
      </c>
      <c r="AK11" s="78"/>
      <c r="AL11" s="78"/>
      <c r="AM11" s="80" t="s">
        <v>288</v>
      </c>
      <c r="AN11" s="80"/>
      <c r="AO11" s="80"/>
      <c r="AP11" s="80" t="s">
        <v>289</v>
      </c>
      <c r="AQ11" s="80"/>
      <c r="AR11" s="80"/>
      <c r="AS11" s="80" t="s">
        <v>290</v>
      </c>
      <c r="AT11" s="80"/>
      <c r="AU11" s="80"/>
      <c r="AV11" s="80" t="s">
        <v>291</v>
      </c>
      <c r="AW11" s="80"/>
      <c r="AX11" s="80"/>
      <c r="AY11" s="80" t="s">
        <v>320</v>
      </c>
      <c r="AZ11" s="80"/>
      <c r="BA11" s="80"/>
      <c r="BB11" s="80" t="s">
        <v>292</v>
      </c>
      <c r="BC11" s="80"/>
      <c r="BD11" s="80"/>
      <c r="BE11" s="80" t="s">
        <v>1005</v>
      </c>
      <c r="BF11" s="80"/>
      <c r="BG11" s="80"/>
      <c r="BH11" s="80" t="s">
        <v>293</v>
      </c>
      <c r="BI11" s="80"/>
      <c r="BJ11" s="80"/>
      <c r="BK11" s="78" t="s">
        <v>294</v>
      </c>
      <c r="BL11" s="78"/>
      <c r="BM11" s="78"/>
      <c r="BN11" s="78" t="s">
        <v>321</v>
      </c>
      <c r="BO11" s="78"/>
      <c r="BP11" s="78"/>
      <c r="BQ11" s="78" t="s">
        <v>295</v>
      </c>
      <c r="BR11" s="78"/>
      <c r="BS11" s="78"/>
      <c r="BT11" s="78" t="s">
        <v>296</v>
      </c>
      <c r="BU11" s="78"/>
      <c r="BV11" s="78"/>
      <c r="BW11" s="78" t="s">
        <v>297</v>
      </c>
      <c r="BX11" s="78"/>
      <c r="BY11" s="78"/>
      <c r="BZ11" s="78" t="s">
        <v>298</v>
      </c>
      <c r="CA11" s="78"/>
      <c r="CB11" s="78"/>
      <c r="CC11" s="78" t="s">
        <v>322</v>
      </c>
      <c r="CD11" s="78"/>
      <c r="CE11" s="78"/>
      <c r="CF11" s="78" t="s">
        <v>299</v>
      </c>
      <c r="CG11" s="78"/>
      <c r="CH11" s="78"/>
      <c r="CI11" s="78" t="s">
        <v>300</v>
      </c>
      <c r="CJ11" s="78"/>
      <c r="CK11" s="78"/>
      <c r="CL11" s="78" t="s">
        <v>301</v>
      </c>
      <c r="CM11" s="78"/>
      <c r="CN11" s="78"/>
      <c r="CO11" s="78" t="s">
        <v>302</v>
      </c>
      <c r="CP11" s="78"/>
      <c r="CQ11" s="78"/>
      <c r="CR11" s="78" t="s">
        <v>303</v>
      </c>
      <c r="CS11" s="78"/>
      <c r="CT11" s="78"/>
      <c r="CU11" s="78" t="s">
        <v>304</v>
      </c>
      <c r="CV11" s="78"/>
      <c r="CW11" s="78"/>
      <c r="CX11" s="78" t="s">
        <v>305</v>
      </c>
      <c r="CY11" s="78"/>
      <c r="CZ11" s="78"/>
      <c r="DA11" s="78" t="s">
        <v>306</v>
      </c>
      <c r="DB11" s="78"/>
      <c r="DC11" s="78"/>
      <c r="DD11" s="78" t="s">
        <v>307</v>
      </c>
      <c r="DE11" s="78"/>
      <c r="DF11" s="78"/>
      <c r="DG11" s="78" t="s">
        <v>323</v>
      </c>
      <c r="DH11" s="78"/>
      <c r="DI11" s="78"/>
      <c r="DJ11" s="78" t="s">
        <v>308</v>
      </c>
      <c r="DK11" s="78"/>
      <c r="DL11" s="78"/>
      <c r="DM11" s="78" t="s">
        <v>309</v>
      </c>
      <c r="DN11" s="78"/>
      <c r="DO11" s="78"/>
      <c r="DP11" s="78" t="s">
        <v>310</v>
      </c>
      <c r="DQ11" s="78"/>
      <c r="DR11" s="78"/>
      <c r="DS11" s="78" t="s">
        <v>311</v>
      </c>
      <c r="DT11" s="78"/>
      <c r="DU11" s="78"/>
      <c r="DV11" s="78" t="s">
        <v>312</v>
      </c>
      <c r="DW11" s="78"/>
      <c r="DX11" s="78"/>
      <c r="DY11" s="78" t="s">
        <v>313</v>
      </c>
      <c r="DZ11" s="78"/>
      <c r="EA11" s="78"/>
      <c r="EB11" s="78" t="s">
        <v>314</v>
      </c>
      <c r="EC11" s="78"/>
      <c r="ED11" s="78"/>
      <c r="EE11" s="78" t="s">
        <v>324</v>
      </c>
      <c r="EF11" s="78"/>
      <c r="EG11" s="78"/>
      <c r="EH11" s="78" t="s">
        <v>325</v>
      </c>
      <c r="EI11" s="78"/>
      <c r="EJ11" s="78"/>
      <c r="EK11" s="78" t="s">
        <v>326</v>
      </c>
      <c r="EL11" s="78"/>
      <c r="EM11" s="78"/>
      <c r="EN11" s="78" t="s">
        <v>327</v>
      </c>
      <c r="EO11" s="78"/>
      <c r="EP11" s="78"/>
      <c r="EQ11" s="78" t="s">
        <v>328</v>
      </c>
      <c r="ER11" s="78"/>
      <c r="ES11" s="78"/>
      <c r="ET11" s="78" t="s">
        <v>329</v>
      </c>
      <c r="EU11" s="78"/>
      <c r="EV11" s="78"/>
      <c r="EW11" s="78" t="s">
        <v>315</v>
      </c>
      <c r="EX11" s="78"/>
      <c r="EY11" s="78"/>
      <c r="EZ11" s="78" t="s">
        <v>330</v>
      </c>
      <c r="FA11" s="78"/>
      <c r="FB11" s="78"/>
      <c r="FC11" s="78" t="s">
        <v>316</v>
      </c>
      <c r="FD11" s="78"/>
      <c r="FE11" s="78"/>
      <c r="FF11" s="78" t="s">
        <v>317</v>
      </c>
      <c r="FG11" s="78"/>
      <c r="FH11" s="78"/>
      <c r="FI11" s="78" t="s">
        <v>318</v>
      </c>
      <c r="FJ11" s="78"/>
      <c r="FK11" s="78"/>
    </row>
    <row r="12" spans="1:254" ht="79.5" customHeight="1" x14ac:dyDescent="0.25">
      <c r="A12" s="86"/>
      <c r="B12" s="86"/>
      <c r="C12" s="85" t="s">
        <v>963</v>
      </c>
      <c r="D12" s="85"/>
      <c r="E12" s="85"/>
      <c r="F12" s="85" t="s">
        <v>967</v>
      </c>
      <c r="G12" s="85"/>
      <c r="H12" s="85"/>
      <c r="I12" s="85" t="s">
        <v>971</v>
      </c>
      <c r="J12" s="85"/>
      <c r="K12" s="85"/>
      <c r="L12" s="85" t="s">
        <v>975</v>
      </c>
      <c r="M12" s="85"/>
      <c r="N12" s="85"/>
      <c r="O12" s="85" t="s">
        <v>977</v>
      </c>
      <c r="P12" s="85"/>
      <c r="Q12" s="85"/>
      <c r="R12" s="85" t="s">
        <v>980</v>
      </c>
      <c r="S12" s="85"/>
      <c r="T12" s="85"/>
      <c r="U12" s="85" t="s">
        <v>338</v>
      </c>
      <c r="V12" s="85"/>
      <c r="W12" s="85"/>
      <c r="X12" s="85" t="s">
        <v>341</v>
      </c>
      <c r="Y12" s="85"/>
      <c r="Z12" s="85"/>
      <c r="AA12" s="85" t="s">
        <v>984</v>
      </c>
      <c r="AB12" s="85"/>
      <c r="AC12" s="85"/>
      <c r="AD12" s="85" t="s">
        <v>988</v>
      </c>
      <c r="AE12" s="85"/>
      <c r="AF12" s="85"/>
      <c r="AG12" s="85" t="s">
        <v>989</v>
      </c>
      <c r="AH12" s="85"/>
      <c r="AI12" s="85"/>
      <c r="AJ12" s="85" t="s">
        <v>993</v>
      </c>
      <c r="AK12" s="85"/>
      <c r="AL12" s="85"/>
      <c r="AM12" s="85" t="s">
        <v>997</v>
      </c>
      <c r="AN12" s="85"/>
      <c r="AO12" s="85"/>
      <c r="AP12" s="85" t="s">
        <v>1001</v>
      </c>
      <c r="AQ12" s="85"/>
      <c r="AR12" s="85"/>
      <c r="AS12" s="85" t="s">
        <v>1002</v>
      </c>
      <c r="AT12" s="85"/>
      <c r="AU12" s="85"/>
      <c r="AV12" s="85" t="s">
        <v>1006</v>
      </c>
      <c r="AW12" s="85"/>
      <c r="AX12" s="85"/>
      <c r="AY12" s="85" t="s">
        <v>1007</v>
      </c>
      <c r="AZ12" s="85"/>
      <c r="BA12" s="85"/>
      <c r="BB12" s="85" t="s">
        <v>1008</v>
      </c>
      <c r="BC12" s="85"/>
      <c r="BD12" s="85"/>
      <c r="BE12" s="85" t="s">
        <v>1009</v>
      </c>
      <c r="BF12" s="85"/>
      <c r="BG12" s="85"/>
      <c r="BH12" s="85" t="s">
        <v>1010</v>
      </c>
      <c r="BI12" s="85"/>
      <c r="BJ12" s="85"/>
      <c r="BK12" s="85" t="s">
        <v>357</v>
      </c>
      <c r="BL12" s="85"/>
      <c r="BM12" s="85"/>
      <c r="BN12" s="85" t="s">
        <v>359</v>
      </c>
      <c r="BO12" s="85"/>
      <c r="BP12" s="85"/>
      <c r="BQ12" s="85" t="s">
        <v>1014</v>
      </c>
      <c r="BR12" s="85"/>
      <c r="BS12" s="85"/>
      <c r="BT12" s="85" t="s">
        <v>1015</v>
      </c>
      <c r="BU12" s="85"/>
      <c r="BV12" s="85"/>
      <c r="BW12" s="85" t="s">
        <v>1016</v>
      </c>
      <c r="BX12" s="85"/>
      <c r="BY12" s="85"/>
      <c r="BZ12" s="85" t="s">
        <v>1017</v>
      </c>
      <c r="CA12" s="85"/>
      <c r="CB12" s="85"/>
      <c r="CC12" s="85" t="s">
        <v>369</v>
      </c>
      <c r="CD12" s="85"/>
      <c r="CE12" s="85"/>
      <c r="CF12" s="104" t="s">
        <v>372</v>
      </c>
      <c r="CG12" s="104"/>
      <c r="CH12" s="104"/>
      <c r="CI12" s="85" t="s">
        <v>376</v>
      </c>
      <c r="CJ12" s="85"/>
      <c r="CK12" s="85"/>
      <c r="CL12" s="85" t="s">
        <v>1328</v>
      </c>
      <c r="CM12" s="85"/>
      <c r="CN12" s="85"/>
      <c r="CO12" s="85" t="s">
        <v>382</v>
      </c>
      <c r="CP12" s="85"/>
      <c r="CQ12" s="85"/>
      <c r="CR12" s="104" t="s">
        <v>385</v>
      </c>
      <c r="CS12" s="104"/>
      <c r="CT12" s="104"/>
      <c r="CU12" s="85" t="s">
        <v>388</v>
      </c>
      <c r="CV12" s="85"/>
      <c r="CW12" s="85"/>
      <c r="CX12" s="85" t="s">
        <v>390</v>
      </c>
      <c r="CY12" s="85"/>
      <c r="CZ12" s="85"/>
      <c r="DA12" s="85" t="s">
        <v>394</v>
      </c>
      <c r="DB12" s="85"/>
      <c r="DC12" s="85"/>
      <c r="DD12" s="104" t="s">
        <v>398</v>
      </c>
      <c r="DE12" s="104"/>
      <c r="DF12" s="104"/>
      <c r="DG12" s="104" t="s">
        <v>400</v>
      </c>
      <c r="DH12" s="104"/>
      <c r="DI12" s="104"/>
      <c r="DJ12" s="104" t="s">
        <v>404</v>
      </c>
      <c r="DK12" s="104"/>
      <c r="DL12" s="104"/>
      <c r="DM12" s="104" t="s">
        <v>408</v>
      </c>
      <c r="DN12" s="104"/>
      <c r="DO12" s="104"/>
      <c r="DP12" s="104" t="s">
        <v>412</v>
      </c>
      <c r="DQ12" s="104"/>
      <c r="DR12" s="104"/>
      <c r="DS12" s="104" t="s">
        <v>415</v>
      </c>
      <c r="DT12" s="104"/>
      <c r="DU12" s="104"/>
      <c r="DV12" s="104" t="s">
        <v>418</v>
      </c>
      <c r="DW12" s="104"/>
      <c r="DX12" s="104"/>
      <c r="DY12" s="104" t="s">
        <v>422</v>
      </c>
      <c r="DZ12" s="104"/>
      <c r="EA12" s="104"/>
      <c r="EB12" s="104" t="s">
        <v>424</v>
      </c>
      <c r="EC12" s="104"/>
      <c r="ED12" s="104"/>
      <c r="EE12" s="104" t="s">
        <v>1026</v>
      </c>
      <c r="EF12" s="104"/>
      <c r="EG12" s="104"/>
      <c r="EH12" s="104" t="s">
        <v>426</v>
      </c>
      <c r="EI12" s="104"/>
      <c r="EJ12" s="104"/>
      <c r="EK12" s="104" t="s">
        <v>428</v>
      </c>
      <c r="EL12" s="104"/>
      <c r="EM12" s="104"/>
      <c r="EN12" s="104" t="s">
        <v>1035</v>
      </c>
      <c r="EO12" s="104"/>
      <c r="EP12" s="104"/>
      <c r="EQ12" s="104" t="s">
        <v>1037</v>
      </c>
      <c r="ER12" s="104"/>
      <c r="ES12" s="104"/>
      <c r="ET12" s="104" t="s">
        <v>430</v>
      </c>
      <c r="EU12" s="104"/>
      <c r="EV12" s="104"/>
      <c r="EW12" s="104" t="s">
        <v>431</v>
      </c>
      <c r="EX12" s="104"/>
      <c r="EY12" s="104"/>
      <c r="EZ12" s="104" t="s">
        <v>1041</v>
      </c>
      <c r="FA12" s="104"/>
      <c r="FB12" s="104"/>
      <c r="FC12" s="104" t="s">
        <v>1045</v>
      </c>
      <c r="FD12" s="104"/>
      <c r="FE12" s="104"/>
      <c r="FF12" s="104" t="s">
        <v>1047</v>
      </c>
      <c r="FG12" s="104"/>
      <c r="FH12" s="104"/>
      <c r="FI12" s="104" t="s">
        <v>1051</v>
      </c>
      <c r="FJ12" s="104"/>
      <c r="FK12" s="104"/>
    </row>
    <row r="13" spans="1:254" ht="180.75" x14ac:dyDescent="0.25">
      <c r="A13" s="86"/>
      <c r="B13" s="86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1" t="s">
        <v>278</v>
      </c>
      <c r="B39" s="8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3" t="s">
        <v>840</v>
      </c>
      <c r="B40" s="8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5" t="s">
        <v>811</v>
      </c>
      <c r="C42" s="66"/>
      <c r="D42" s="66"/>
      <c r="E42" s="67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1" t="s">
        <v>56</v>
      </c>
      <c r="E47" s="92"/>
      <c r="F47" s="93" t="s">
        <v>3</v>
      </c>
      <c r="G47" s="94"/>
      <c r="H47" s="95" t="s">
        <v>331</v>
      </c>
      <c r="I47" s="96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1" t="s">
        <v>159</v>
      </c>
      <c r="E56" s="92"/>
      <c r="F56" s="91" t="s">
        <v>116</v>
      </c>
      <c r="G56" s="92"/>
      <c r="H56" s="95" t="s">
        <v>174</v>
      </c>
      <c r="I56" s="96"/>
      <c r="J56" s="90" t="s">
        <v>186</v>
      </c>
      <c r="K56" s="90"/>
      <c r="L56" s="90" t="s">
        <v>117</v>
      </c>
      <c r="M56" s="90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9" t="s">
        <v>838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7"/>
      <c r="V2" s="7"/>
      <c r="W2" s="7"/>
      <c r="X2" s="7"/>
      <c r="Y2" s="7"/>
      <c r="Z2" s="7"/>
      <c r="AA2" s="7"/>
      <c r="AB2" s="7"/>
      <c r="GP2" s="70" t="s">
        <v>1380</v>
      </c>
      <c r="GQ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88" t="s">
        <v>88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100" t="s">
        <v>115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90" t="s">
        <v>138</v>
      </c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</row>
    <row r="5" spans="1:254" ht="13.5" customHeight="1" x14ac:dyDescent="0.25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 t="s">
        <v>56</v>
      </c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 t="s">
        <v>3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 t="s">
        <v>331</v>
      </c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 t="s">
        <v>332</v>
      </c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 t="s">
        <v>159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76" t="s">
        <v>116</v>
      </c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174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 t="s">
        <v>174</v>
      </c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 t="s">
        <v>117</v>
      </c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8" t="s">
        <v>139</v>
      </c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</row>
    <row r="6" spans="1:254" ht="15.75" hidden="1" x14ac:dyDescent="0.25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6"/>
      <c r="B11" s="86"/>
      <c r="C11" s="80" t="s">
        <v>436</v>
      </c>
      <c r="D11" s="80" t="s">
        <v>5</v>
      </c>
      <c r="E11" s="80" t="s">
        <v>6</v>
      </c>
      <c r="F11" s="80" t="s">
        <v>437</v>
      </c>
      <c r="G11" s="80" t="s">
        <v>7</v>
      </c>
      <c r="H11" s="80" t="s">
        <v>8</v>
      </c>
      <c r="I11" s="80" t="s">
        <v>493</v>
      </c>
      <c r="J11" s="80" t="s">
        <v>9</v>
      </c>
      <c r="K11" s="80" t="s">
        <v>10</v>
      </c>
      <c r="L11" s="80" t="s">
        <v>438</v>
      </c>
      <c r="M11" s="80" t="s">
        <v>9</v>
      </c>
      <c r="N11" s="80" t="s">
        <v>10</v>
      </c>
      <c r="O11" s="80" t="s">
        <v>439</v>
      </c>
      <c r="P11" s="80" t="s">
        <v>11</v>
      </c>
      <c r="Q11" s="80" t="s">
        <v>4</v>
      </c>
      <c r="R11" s="80" t="s">
        <v>440</v>
      </c>
      <c r="S11" s="80" t="s">
        <v>6</v>
      </c>
      <c r="T11" s="80" t="s">
        <v>12</v>
      </c>
      <c r="U11" s="80" t="s">
        <v>441</v>
      </c>
      <c r="V11" s="80"/>
      <c r="W11" s="80"/>
      <c r="X11" s="80" t="s">
        <v>442</v>
      </c>
      <c r="Y11" s="80"/>
      <c r="Z11" s="80"/>
      <c r="AA11" s="80" t="s">
        <v>494</v>
      </c>
      <c r="AB11" s="80"/>
      <c r="AC11" s="80"/>
      <c r="AD11" s="80" t="s">
        <v>443</v>
      </c>
      <c r="AE11" s="80"/>
      <c r="AF11" s="80"/>
      <c r="AG11" s="80" t="s">
        <v>444</v>
      </c>
      <c r="AH11" s="80"/>
      <c r="AI11" s="80"/>
      <c r="AJ11" s="80" t="s">
        <v>445</v>
      </c>
      <c r="AK11" s="80"/>
      <c r="AL11" s="80"/>
      <c r="AM11" s="78" t="s">
        <v>446</v>
      </c>
      <c r="AN11" s="78"/>
      <c r="AO11" s="78"/>
      <c r="AP11" s="80" t="s">
        <v>447</v>
      </c>
      <c r="AQ11" s="80"/>
      <c r="AR11" s="80"/>
      <c r="AS11" s="80" t="s">
        <v>448</v>
      </c>
      <c r="AT11" s="80"/>
      <c r="AU11" s="80"/>
      <c r="AV11" s="80" t="s">
        <v>449</v>
      </c>
      <c r="AW11" s="80"/>
      <c r="AX11" s="80"/>
      <c r="AY11" s="80" t="s">
        <v>450</v>
      </c>
      <c r="AZ11" s="80"/>
      <c r="BA11" s="80"/>
      <c r="BB11" s="80" t="s">
        <v>451</v>
      </c>
      <c r="BC11" s="80"/>
      <c r="BD11" s="80"/>
      <c r="BE11" s="78" t="s">
        <v>495</v>
      </c>
      <c r="BF11" s="78"/>
      <c r="BG11" s="78"/>
      <c r="BH11" s="78" t="s">
        <v>452</v>
      </c>
      <c r="BI11" s="78"/>
      <c r="BJ11" s="78"/>
      <c r="BK11" s="80" t="s">
        <v>453</v>
      </c>
      <c r="BL11" s="80"/>
      <c r="BM11" s="80"/>
      <c r="BN11" s="80" t="s">
        <v>454</v>
      </c>
      <c r="BO11" s="80"/>
      <c r="BP11" s="80"/>
      <c r="BQ11" s="78" t="s">
        <v>455</v>
      </c>
      <c r="BR11" s="78"/>
      <c r="BS11" s="78"/>
      <c r="BT11" s="80" t="s">
        <v>456</v>
      </c>
      <c r="BU11" s="80"/>
      <c r="BV11" s="80"/>
      <c r="BW11" s="78" t="s">
        <v>457</v>
      </c>
      <c r="BX11" s="78"/>
      <c r="BY11" s="78"/>
      <c r="BZ11" s="78" t="s">
        <v>458</v>
      </c>
      <c r="CA11" s="78"/>
      <c r="CB11" s="78"/>
      <c r="CC11" s="78" t="s">
        <v>496</v>
      </c>
      <c r="CD11" s="78"/>
      <c r="CE11" s="78"/>
      <c r="CF11" s="78" t="s">
        <v>459</v>
      </c>
      <c r="CG11" s="78"/>
      <c r="CH11" s="78"/>
      <c r="CI11" s="78" t="s">
        <v>460</v>
      </c>
      <c r="CJ11" s="78"/>
      <c r="CK11" s="78"/>
      <c r="CL11" s="78" t="s">
        <v>461</v>
      </c>
      <c r="CM11" s="78"/>
      <c r="CN11" s="78"/>
      <c r="CO11" s="78" t="s">
        <v>462</v>
      </c>
      <c r="CP11" s="78"/>
      <c r="CQ11" s="78"/>
      <c r="CR11" s="78" t="s">
        <v>463</v>
      </c>
      <c r="CS11" s="78"/>
      <c r="CT11" s="78"/>
      <c r="CU11" s="78" t="s">
        <v>497</v>
      </c>
      <c r="CV11" s="78"/>
      <c r="CW11" s="78"/>
      <c r="CX11" s="78" t="s">
        <v>464</v>
      </c>
      <c r="CY11" s="78"/>
      <c r="CZ11" s="78"/>
      <c r="DA11" s="78" t="s">
        <v>465</v>
      </c>
      <c r="DB11" s="78"/>
      <c r="DC11" s="78"/>
      <c r="DD11" s="78" t="s">
        <v>466</v>
      </c>
      <c r="DE11" s="78"/>
      <c r="DF11" s="78"/>
      <c r="DG11" s="78" t="s">
        <v>467</v>
      </c>
      <c r="DH11" s="78"/>
      <c r="DI11" s="78"/>
      <c r="DJ11" s="78" t="s">
        <v>468</v>
      </c>
      <c r="DK11" s="78"/>
      <c r="DL11" s="78"/>
      <c r="DM11" s="78" t="s">
        <v>469</v>
      </c>
      <c r="DN11" s="78"/>
      <c r="DO11" s="78"/>
      <c r="DP11" s="78" t="s">
        <v>470</v>
      </c>
      <c r="DQ11" s="78"/>
      <c r="DR11" s="78"/>
      <c r="DS11" s="78" t="s">
        <v>471</v>
      </c>
      <c r="DT11" s="78"/>
      <c r="DU11" s="78"/>
      <c r="DV11" s="78" t="s">
        <v>472</v>
      </c>
      <c r="DW11" s="78"/>
      <c r="DX11" s="78"/>
      <c r="DY11" s="78" t="s">
        <v>498</v>
      </c>
      <c r="DZ11" s="78"/>
      <c r="EA11" s="78"/>
      <c r="EB11" s="78" t="s">
        <v>473</v>
      </c>
      <c r="EC11" s="78"/>
      <c r="ED11" s="78"/>
      <c r="EE11" s="78" t="s">
        <v>474</v>
      </c>
      <c r="EF11" s="78"/>
      <c r="EG11" s="78"/>
      <c r="EH11" s="78" t="s">
        <v>475</v>
      </c>
      <c r="EI11" s="78"/>
      <c r="EJ11" s="78"/>
      <c r="EK11" s="78" t="s">
        <v>476</v>
      </c>
      <c r="EL11" s="78"/>
      <c r="EM11" s="78"/>
      <c r="EN11" s="78" t="s">
        <v>477</v>
      </c>
      <c r="EO11" s="78"/>
      <c r="EP11" s="78"/>
      <c r="EQ11" s="78" t="s">
        <v>478</v>
      </c>
      <c r="ER11" s="78"/>
      <c r="ES11" s="78"/>
      <c r="ET11" s="78" t="s">
        <v>479</v>
      </c>
      <c r="EU11" s="78"/>
      <c r="EV11" s="78"/>
      <c r="EW11" s="78" t="s">
        <v>480</v>
      </c>
      <c r="EX11" s="78"/>
      <c r="EY11" s="78"/>
      <c r="EZ11" s="78" t="s">
        <v>481</v>
      </c>
      <c r="FA11" s="78"/>
      <c r="FB11" s="78"/>
      <c r="FC11" s="78" t="s">
        <v>499</v>
      </c>
      <c r="FD11" s="78"/>
      <c r="FE11" s="78"/>
      <c r="FF11" s="78" t="s">
        <v>482</v>
      </c>
      <c r="FG11" s="78"/>
      <c r="FH11" s="78"/>
      <c r="FI11" s="78" t="s">
        <v>483</v>
      </c>
      <c r="FJ11" s="78"/>
      <c r="FK11" s="78"/>
      <c r="FL11" s="78" t="s">
        <v>484</v>
      </c>
      <c r="FM11" s="78"/>
      <c r="FN11" s="78"/>
      <c r="FO11" s="78" t="s">
        <v>485</v>
      </c>
      <c r="FP11" s="78"/>
      <c r="FQ11" s="78"/>
      <c r="FR11" s="78" t="s">
        <v>486</v>
      </c>
      <c r="FS11" s="78"/>
      <c r="FT11" s="78"/>
      <c r="FU11" s="78" t="s">
        <v>487</v>
      </c>
      <c r="FV11" s="78"/>
      <c r="FW11" s="78"/>
      <c r="FX11" s="78" t="s">
        <v>500</v>
      </c>
      <c r="FY11" s="78"/>
      <c r="FZ11" s="78"/>
      <c r="GA11" s="78" t="s">
        <v>488</v>
      </c>
      <c r="GB11" s="78"/>
      <c r="GC11" s="78"/>
      <c r="GD11" s="78" t="s">
        <v>489</v>
      </c>
      <c r="GE11" s="78"/>
      <c r="GF11" s="78"/>
      <c r="GG11" s="78" t="s">
        <v>501</v>
      </c>
      <c r="GH11" s="78"/>
      <c r="GI11" s="78"/>
      <c r="GJ11" s="78" t="s">
        <v>490</v>
      </c>
      <c r="GK11" s="78"/>
      <c r="GL11" s="78"/>
      <c r="GM11" s="78" t="s">
        <v>491</v>
      </c>
      <c r="GN11" s="78"/>
      <c r="GO11" s="78"/>
      <c r="GP11" s="78" t="s">
        <v>492</v>
      </c>
      <c r="GQ11" s="78"/>
      <c r="GR11" s="78"/>
    </row>
    <row r="12" spans="1:254" ht="85.5" customHeight="1" x14ac:dyDescent="0.25">
      <c r="A12" s="86"/>
      <c r="B12" s="86"/>
      <c r="C12" s="85" t="s">
        <v>1055</v>
      </c>
      <c r="D12" s="85"/>
      <c r="E12" s="85"/>
      <c r="F12" s="85" t="s">
        <v>1058</v>
      </c>
      <c r="G12" s="85"/>
      <c r="H12" s="85"/>
      <c r="I12" s="85" t="s">
        <v>1061</v>
      </c>
      <c r="J12" s="85"/>
      <c r="K12" s="85"/>
      <c r="L12" s="85" t="s">
        <v>538</v>
      </c>
      <c r="M12" s="85"/>
      <c r="N12" s="85"/>
      <c r="O12" s="85" t="s">
        <v>1064</v>
      </c>
      <c r="P12" s="85"/>
      <c r="Q12" s="85"/>
      <c r="R12" s="85" t="s">
        <v>1067</v>
      </c>
      <c r="S12" s="85"/>
      <c r="T12" s="85"/>
      <c r="U12" s="85" t="s">
        <v>1071</v>
      </c>
      <c r="V12" s="85"/>
      <c r="W12" s="85"/>
      <c r="X12" s="85" t="s">
        <v>539</v>
      </c>
      <c r="Y12" s="85"/>
      <c r="Z12" s="85"/>
      <c r="AA12" s="85" t="s">
        <v>540</v>
      </c>
      <c r="AB12" s="85"/>
      <c r="AC12" s="85"/>
      <c r="AD12" s="85" t="s">
        <v>541</v>
      </c>
      <c r="AE12" s="85"/>
      <c r="AF12" s="85"/>
      <c r="AG12" s="85" t="s">
        <v>1076</v>
      </c>
      <c r="AH12" s="85"/>
      <c r="AI12" s="85"/>
      <c r="AJ12" s="85" t="s">
        <v>542</v>
      </c>
      <c r="AK12" s="85"/>
      <c r="AL12" s="85"/>
      <c r="AM12" s="85" t="s">
        <v>543</v>
      </c>
      <c r="AN12" s="85"/>
      <c r="AO12" s="85"/>
      <c r="AP12" s="85" t="s">
        <v>544</v>
      </c>
      <c r="AQ12" s="85"/>
      <c r="AR12" s="85"/>
      <c r="AS12" s="85" t="s">
        <v>1079</v>
      </c>
      <c r="AT12" s="85"/>
      <c r="AU12" s="85"/>
      <c r="AV12" s="85" t="s">
        <v>1329</v>
      </c>
      <c r="AW12" s="85"/>
      <c r="AX12" s="85"/>
      <c r="AY12" s="85" t="s">
        <v>545</v>
      </c>
      <c r="AZ12" s="85"/>
      <c r="BA12" s="85"/>
      <c r="BB12" s="85" t="s">
        <v>529</v>
      </c>
      <c r="BC12" s="85"/>
      <c r="BD12" s="85"/>
      <c r="BE12" s="85" t="s">
        <v>546</v>
      </c>
      <c r="BF12" s="85"/>
      <c r="BG12" s="85"/>
      <c r="BH12" s="85" t="s">
        <v>1085</v>
      </c>
      <c r="BI12" s="85"/>
      <c r="BJ12" s="85"/>
      <c r="BK12" s="85" t="s">
        <v>547</v>
      </c>
      <c r="BL12" s="85"/>
      <c r="BM12" s="85"/>
      <c r="BN12" s="85" t="s">
        <v>548</v>
      </c>
      <c r="BO12" s="85"/>
      <c r="BP12" s="85"/>
      <c r="BQ12" s="85" t="s">
        <v>549</v>
      </c>
      <c r="BR12" s="85"/>
      <c r="BS12" s="85"/>
      <c r="BT12" s="85" t="s">
        <v>550</v>
      </c>
      <c r="BU12" s="85"/>
      <c r="BV12" s="85"/>
      <c r="BW12" s="85" t="s">
        <v>1092</v>
      </c>
      <c r="BX12" s="85"/>
      <c r="BY12" s="85"/>
      <c r="BZ12" s="85" t="s">
        <v>557</v>
      </c>
      <c r="CA12" s="85"/>
      <c r="CB12" s="85"/>
      <c r="CC12" s="85" t="s">
        <v>1096</v>
      </c>
      <c r="CD12" s="85"/>
      <c r="CE12" s="85"/>
      <c r="CF12" s="85" t="s">
        <v>558</v>
      </c>
      <c r="CG12" s="85"/>
      <c r="CH12" s="85"/>
      <c r="CI12" s="85" t="s">
        <v>559</v>
      </c>
      <c r="CJ12" s="85"/>
      <c r="CK12" s="85"/>
      <c r="CL12" s="85" t="s">
        <v>560</v>
      </c>
      <c r="CM12" s="85"/>
      <c r="CN12" s="85"/>
      <c r="CO12" s="85" t="s">
        <v>602</v>
      </c>
      <c r="CP12" s="85"/>
      <c r="CQ12" s="85"/>
      <c r="CR12" s="85" t="s">
        <v>599</v>
      </c>
      <c r="CS12" s="85"/>
      <c r="CT12" s="85"/>
      <c r="CU12" s="85" t="s">
        <v>603</v>
      </c>
      <c r="CV12" s="85"/>
      <c r="CW12" s="85"/>
      <c r="CX12" s="85" t="s">
        <v>600</v>
      </c>
      <c r="CY12" s="85"/>
      <c r="CZ12" s="85"/>
      <c r="DA12" s="85" t="s">
        <v>601</v>
      </c>
      <c r="DB12" s="85"/>
      <c r="DC12" s="85"/>
      <c r="DD12" s="85" t="s">
        <v>1108</v>
      </c>
      <c r="DE12" s="85"/>
      <c r="DF12" s="85"/>
      <c r="DG12" s="85" t="s">
        <v>1111</v>
      </c>
      <c r="DH12" s="85"/>
      <c r="DI12" s="85"/>
      <c r="DJ12" s="85" t="s">
        <v>604</v>
      </c>
      <c r="DK12" s="85"/>
      <c r="DL12" s="85"/>
      <c r="DM12" s="85" t="s">
        <v>1115</v>
      </c>
      <c r="DN12" s="85"/>
      <c r="DO12" s="85"/>
      <c r="DP12" s="85" t="s">
        <v>605</v>
      </c>
      <c r="DQ12" s="85"/>
      <c r="DR12" s="85"/>
      <c r="DS12" s="85" t="s">
        <v>606</v>
      </c>
      <c r="DT12" s="85"/>
      <c r="DU12" s="85"/>
      <c r="DV12" s="85" t="s">
        <v>1123</v>
      </c>
      <c r="DW12" s="85"/>
      <c r="DX12" s="85"/>
      <c r="DY12" s="85" t="s">
        <v>607</v>
      </c>
      <c r="DZ12" s="85"/>
      <c r="EA12" s="85"/>
      <c r="EB12" s="85" t="s">
        <v>608</v>
      </c>
      <c r="EC12" s="85"/>
      <c r="ED12" s="85"/>
      <c r="EE12" s="85" t="s">
        <v>609</v>
      </c>
      <c r="EF12" s="85"/>
      <c r="EG12" s="85"/>
      <c r="EH12" s="85" t="s">
        <v>610</v>
      </c>
      <c r="EI12" s="85"/>
      <c r="EJ12" s="85"/>
      <c r="EK12" s="104" t="s">
        <v>611</v>
      </c>
      <c r="EL12" s="104"/>
      <c r="EM12" s="104"/>
      <c r="EN12" s="85" t="s">
        <v>1134</v>
      </c>
      <c r="EO12" s="85"/>
      <c r="EP12" s="85"/>
      <c r="EQ12" s="85" t="s">
        <v>612</v>
      </c>
      <c r="ER12" s="85"/>
      <c r="ES12" s="85"/>
      <c r="ET12" s="85" t="s">
        <v>613</v>
      </c>
      <c r="EU12" s="85"/>
      <c r="EV12" s="85"/>
      <c r="EW12" s="85" t="s">
        <v>1140</v>
      </c>
      <c r="EX12" s="85"/>
      <c r="EY12" s="85"/>
      <c r="EZ12" s="85" t="s">
        <v>615</v>
      </c>
      <c r="FA12" s="85"/>
      <c r="FB12" s="85"/>
      <c r="FC12" s="85" t="s">
        <v>616</v>
      </c>
      <c r="FD12" s="85"/>
      <c r="FE12" s="85"/>
      <c r="FF12" s="85" t="s">
        <v>614</v>
      </c>
      <c r="FG12" s="85"/>
      <c r="FH12" s="85"/>
      <c r="FI12" s="85" t="s">
        <v>1145</v>
      </c>
      <c r="FJ12" s="85"/>
      <c r="FK12" s="85"/>
      <c r="FL12" s="85" t="s">
        <v>617</v>
      </c>
      <c r="FM12" s="85"/>
      <c r="FN12" s="85"/>
      <c r="FO12" s="85" t="s">
        <v>1149</v>
      </c>
      <c r="FP12" s="85"/>
      <c r="FQ12" s="85"/>
      <c r="FR12" s="85" t="s">
        <v>619</v>
      </c>
      <c r="FS12" s="85"/>
      <c r="FT12" s="85"/>
      <c r="FU12" s="104" t="s">
        <v>1332</v>
      </c>
      <c r="FV12" s="104"/>
      <c r="FW12" s="104"/>
      <c r="FX12" s="85" t="s">
        <v>1333</v>
      </c>
      <c r="FY12" s="85"/>
      <c r="FZ12" s="85"/>
      <c r="GA12" s="85" t="s">
        <v>623</v>
      </c>
      <c r="GB12" s="85"/>
      <c r="GC12" s="85"/>
      <c r="GD12" s="85" t="s">
        <v>1155</v>
      </c>
      <c r="GE12" s="85"/>
      <c r="GF12" s="85"/>
      <c r="GG12" s="85" t="s">
        <v>626</v>
      </c>
      <c r="GH12" s="85"/>
      <c r="GI12" s="85"/>
      <c r="GJ12" s="85" t="s">
        <v>1161</v>
      </c>
      <c r="GK12" s="85"/>
      <c r="GL12" s="85"/>
      <c r="GM12" s="85" t="s">
        <v>1165</v>
      </c>
      <c r="GN12" s="85"/>
      <c r="GO12" s="85"/>
      <c r="GP12" s="85" t="s">
        <v>1334</v>
      </c>
      <c r="GQ12" s="85"/>
      <c r="GR12" s="85"/>
    </row>
    <row r="13" spans="1:254" ht="93.75" customHeight="1" x14ac:dyDescent="0.25">
      <c r="A13" s="86"/>
      <c r="B13" s="86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81" t="s">
        <v>278</v>
      </c>
      <c r="B39" s="8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3" t="s">
        <v>843</v>
      </c>
      <c r="B40" s="8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5" t="s">
        <v>811</v>
      </c>
      <c r="C42" s="105"/>
      <c r="D42" s="105"/>
      <c r="E42" s="105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6" t="s">
        <v>56</v>
      </c>
      <c r="E47" s="106"/>
      <c r="F47" s="93" t="s">
        <v>3</v>
      </c>
      <c r="G47" s="94"/>
      <c r="H47" s="95" t="s">
        <v>331</v>
      </c>
      <c r="I47" s="96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6" t="s">
        <v>159</v>
      </c>
      <c r="E56" s="106"/>
      <c r="F56" s="91" t="s">
        <v>116</v>
      </c>
      <c r="G56" s="92"/>
      <c r="H56" s="95" t="s">
        <v>174</v>
      </c>
      <c r="I56" s="96"/>
      <c r="J56" s="90" t="s">
        <v>186</v>
      </c>
      <c r="K56" s="90"/>
      <c r="L56" s="90" t="s">
        <v>117</v>
      </c>
      <c r="M56" s="90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zoomScale="80" zoomScaleNormal="80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Y2" sqref="B2:Y2"/>
    </sheetView>
  </sheetViews>
  <sheetFormatPr defaultRowHeight="15" x14ac:dyDescent="0.25"/>
  <cols>
    <col min="2" max="2" width="46.14062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14" t="s">
        <v>1401</v>
      </c>
      <c r="C2" s="14"/>
      <c r="D2" s="14"/>
      <c r="E2" s="14"/>
      <c r="F2" s="14"/>
      <c r="G2" s="14" t="s">
        <v>1399</v>
      </c>
      <c r="H2" s="14"/>
      <c r="L2" s="14" t="s">
        <v>1400</v>
      </c>
      <c r="M2" s="14"/>
      <c r="N2" s="14" t="s">
        <v>1414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1380</v>
      </c>
      <c r="IS2" s="70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88" t="s">
        <v>88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90" t="s">
        <v>138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93" ht="15" customHeight="1" x14ac:dyDescent="0.25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80" t="s">
        <v>332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6" t="s">
        <v>174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186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 t="s">
        <v>117</v>
      </c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8" t="s">
        <v>139</v>
      </c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</row>
    <row r="6" spans="1:293" ht="4.1500000000000004" hidden="1" customHeight="1" x14ac:dyDescent="0.25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</row>
    <row r="7" spans="1:293" ht="16.149999999999999" hidden="1" customHeight="1" x14ac:dyDescent="0.2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</row>
    <row r="8" spans="1:293" ht="17.45" hidden="1" customHeight="1" x14ac:dyDescent="0.2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</row>
    <row r="9" spans="1:293" ht="18" hidden="1" customHeight="1" x14ac:dyDescent="0.2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</row>
    <row r="10" spans="1:293" ht="30" hidden="1" customHeight="1" x14ac:dyDescent="0.2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</row>
    <row r="11" spans="1:293" ht="15.75" x14ac:dyDescent="0.25">
      <c r="A11" s="86"/>
      <c r="B11" s="86"/>
      <c r="C11" s="80" t="s">
        <v>631</v>
      </c>
      <c r="D11" s="80" t="s">
        <v>5</v>
      </c>
      <c r="E11" s="80" t="s">
        <v>6</v>
      </c>
      <c r="F11" s="80" t="s">
        <v>632</v>
      </c>
      <c r="G11" s="80" t="s">
        <v>7</v>
      </c>
      <c r="H11" s="80" t="s">
        <v>8</v>
      </c>
      <c r="I11" s="80" t="s">
        <v>633</v>
      </c>
      <c r="J11" s="80" t="s">
        <v>9</v>
      </c>
      <c r="K11" s="80" t="s">
        <v>10</v>
      </c>
      <c r="L11" s="80" t="s">
        <v>705</v>
      </c>
      <c r="M11" s="80" t="s">
        <v>9</v>
      </c>
      <c r="N11" s="80" t="s">
        <v>10</v>
      </c>
      <c r="O11" s="80" t="s">
        <v>634</v>
      </c>
      <c r="P11" s="80" t="s">
        <v>11</v>
      </c>
      <c r="Q11" s="80" t="s">
        <v>4</v>
      </c>
      <c r="R11" s="80" t="s">
        <v>635</v>
      </c>
      <c r="S11" s="80" t="s">
        <v>6</v>
      </c>
      <c r="T11" s="80" t="s">
        <v>12</v>
      </c>
      <c r="U11" s="80" t="s">
        <v>636</v>
      </c>
      <c r="V11" s="80" t="s">
        <v>6</v>
      </c>
      <c r="W11" s="80" t="s">
        <v>12</v>
      </c>
      <c r="X11" s="80" t="s">
        <v>637</v>
      </c>
      <c r="Y11" s="80"/>
      <c r="Z11" s="80"/>
      <c r="AA11" s="80" t="s">
        <v>638</v>
      </c>
      <c r="AB11" s="80"/>
      <c r="AC11" s="80"/>
      <c r="AD11" s="80" t="s">
        <v>639</v>
      </c>
      <c r="AE11" s="80"/>
      <c r="AF11" s="80"/>
      <c r="AG11" s="80" t="s">
        <v>706</v>
      </c>
      <c r="AH11" s="80"/>
      <c r="AI11" s="80"/>
      <c r="AJ11" s="80" t="s">
        <v>640</v>
      </c>
      <c r="AK11" s="80"/>
      <c r="AL11" s="80"/>
      <c r="AM11" s="80" t="s">
        <v>641</v>
      </c>
      <c r="AN11" s="80"/>
      <c r="AO11" s="80"/>
      <c r="AP11" s="78" t="s">
        <v>642</v>
      </c>
      <c r="AQ11" s="78"/>
      <c r="AR11" s="78"/>
      <c r="AS11" s="80" t="s">
        <v>643</v>
      </c>
      <c r="AT11" s="80"/>
      <c r="AU11" s="80"/>
      <c r="AV11" s="80" t="s">
        <v>644</v>
      </c>
      <c r="AW11" s="80"/>
      <c r="AX11" s="80"/>
      <c r="AY11" s="80" t="s">
        <v>645</v>
      </c>
      <c r="AZ11" s="80"/>
      <c r="BA11" s="80"/>
      <c r="BB11" s="80" t="s">
        <v>646</v>
      </c>
      <c r="BC11" s="80"/>
      <c r="BD11" s="80"/>
      <c r="BE11" s="80" t="s">
        <v>647</v>
      </c>
      <c r="BF11" s="80"/>
      <c r="BG11" s="80"/>
      <c r="BH11" s="78" t="s">
        <v>648</v>
      </c>
      <c r="BI11" s="78"/>
      <c r="BJ11" s="78"/>
      <c r="BK11" s="78" t="s">
        <v>707</v>
      </c>
      <c r="BL11" s="78"/>
      <c r="BM11" s="78"/>
      <c r="BN11" s="80" t="s">
        <v>649</v>
      </c>
      <c r="BO11" s="80"/>
      <c r="BP11" s="80"/>
      <c r="BQ11" s="80" t="s">
        <v>650</v>
      </c>
      <c r="BR11" s="80"/>
      <c r="BS11" s="80"/>
      <c r="BT11" s="78" t="s">
        <v>651</v>
      </c>
      <c r="BU11" s="78"/>
      <c r="BV11" s="78"/>
      <c r="BW11" s="80" t="s">
        <v>652</v>
      </c>
      <c r="BX11" s="80"/>
      <c r="BY11" s="80"/>
      <c r="BZ11" s="80" t="s">
        <v>653</v>
      </c>
      <c r="CA11" s="80"/>
      <c r="CB11" s="80"/>
      <c r="CC11" s="80" t="s">
        <v>654</v>
      </c>
      <c r="CD11" s="80"/>
      <c r="CE11" s="80"/>
      <c r="CF11" s="80" t="s">
        <v>655</v>
      </c>
      <c r="CG11" s="80"/>
      <c r="CH11" s="80"/>
      <c r="CI11" s="80" t="s">
        <v>656</v>
      </c>
      <c r="CJ11" s="80"/>
      <c r="CK11" s="80"/>
      <c r="CL11" s="80" t="s">
        <v>657</v>
      </c>
      <c r="CM11" s="80"/>
      <c r="CN11" s="80"/>
      <c r="CO11" s="80" t="s">
        <v>708</v>
      </c>
      <c r="CP11" s="80"/>
      <c r="CQ11" s="80"/>
      <c r="CR11" s="80" t="s">
        <v>658</v>
      </c>
      <c r="CS11" s="80"/>
      <c r="CT11" s="80"/>
      <c r="CU11" s="80" t="s">
        <v>659</v>
      </c>
      <c r="CV11" s="80"/>
      <c r="CW11" s="80"/>
      <c r="CX11" s="80" t="s">
        <v>660</v>
      </c>
      <c r="CY11" s="80"/>
      <c r="CZ11" s="80"/>
      <c r="DA11" s="80" t="s">
        <v>661</v>
      </c>
      <c r="DB11" s="80"/>
      <c r="DC11" s="80"/>
      <c r="DD11" s="78" t="s">
        <v>662</v>
      </c>
      <c r="DE11" s="78"/>
      <c r="DF11" s="78"/>
      <c r="DG11" s="78" t="s">
        <v>663</v>
      </c>
      <c r="DH11" s="78"/>
      <c r="DI11" s="78"/>
      <c r="DJ11" s="78" t="s">
        <v>664</v>
      </c>
      <c r="DK11" s="78"/>
      <c r="DL11" s="78"/>
      <c r="DM11" s="78" t="s">
        <v>709</v>
      </c>
      <c r="DN11" s="78"/>
      <c r="DO11" s="78"/>
      <c r="DP11" s="78" t="s">
        <v>665</v>
      </c>
      <c r="DQ11" s="78"/>
      <c r="DR11" s="78"/>
      <c r="DS11" s="78" t="s">
        <v>666</v>
      </c>
      <c r="DT11" s="78"/>
      <c r="DU11" s="78"/>
      <c r="DV11" s="78" t="s">
        <v>667</v>
      </c>
      <c r="DW11" s="78"/>
      <c r="DX11" s="78"/>
      <c r="DY11" s="78" t="s">
        <v>668</v>
      </c>
      <c r="DZ11" s="78"/>
      <c r="EA11" s="78"/>
      <c r="EB11" s="78" t="s">
        <v>669</v>
      </c>
      <c r="EC11" s="78"/>
      <c r="ED11" s="78"/>
      <c r="EE11" s="78" t="s">
        <v>670</v>
      </c>
      <c r="EF11" s="78"/>
      <c r="EG11" s="78"/>
      <c r="EH11" s="78" t="s">
        <v>710</v>
      </c>
      <c r="EI11" s="78"/>
      <c r="EJ11" s="78"/>
      <c r="EK11" s="78" t="s">
        <v>671</v>
      </c>
      <c r="EL11" s="78"/>
      <c r="EM11" s="78"/>
      <c r="EN11" s="78" t="s">
        <v>672</v>
      </c>
      <c r="EO11" s="78"/>
      <c r="EP11" s="78"/>
      <c r="EQ11" s="78" t="s">
        <v>673</v>
      </c>
      <c r="ER11" s="78"/>
      <c r="ES11" s="78"/>
      <c r="ET11" s="78" t="s">
        <v>674</v>
      </c>
      <c r="EU11" s="78"/>
      <c r="EV11" s="78"/>
      <c r="EW11" s="78" t="s">
        <v>675</v>
      </c>
      <c r="EX11" s="78"/>
      <c r="EY11" s="78"/>
      <c r="EZ11" s="78" t="s">
        <v>676</v>
      </c>
      <c r="FA11" s="78"/>
      <c r="FB11" s="78"/>
      <c r="FC11" s="78" t="s">
        <v>677</v>
      </c>
      <c r="FD11" s="78"/>
      <c r="FE11" s="78"/>
      <c r="FF11" s="78" t="s">
        <v>678</v>
      </c>
      <c r="FG11" s="78"/>
      <c r="FH11" s="78"/>
      <c r="FI11" s="78" t="s">
        <v>679</v>
      </c>
      <c r="FJ11" s="78"/>
      <c r="FK11" s="78"/>
      <c r="FL11" s="78" t="s">
        <v>711</v>
      </c>
      <c r="FM11" s="78"/>
      <c r="FN11" s="78"/>
      <c r="FO11" s="78" t="s">
        <v>680</v>
      </c>
      <c r="FP11" s="78"/>
      <c r="FQ11" s="78"/>
      <c r="FR11" s="78" t="s">
        <v>681</v>
      </c>
      <c r="FS11" s="78"/>
      <c r="FT11" s="78"/>
      <c r="FU11" s="78" t="s">
        <v>682</v>
      </c>
      <c r="FV11" s="78"/>
      <c r="FW11" s="78"/>
      <c r="FX11" s="78" t="s">
        <v>683</v>
      </c>
      <c r="FY11" s="78"/>
      <c r="FZ11" s="78"/>
      <c r="GA11" s="78" t="s">
        <v>684</v>
      </c>
      <c r="GB11" s="78"/>
      <c r="GC11" s="78"/>
      <c r="GD11" s="78" t="s">
        <v>685</v>
      </c>
      <c r="GE11" s="78"/>
      <c r="GF11" s="78"/>
      <c r="GG11" s="78" t="s">
        <v>686</v>
      </c>
      <c r="GH11" s="78"/>
      <c r="GI11" s="78"/>
      <c r="GJ11" s="78" t="s">
        <v>687</v>
      </c>
      <c r="GK11" s="78"/>
      <c r="GL11" s="78"/>
      <c r="GM11" s="78" t="s">
        <v>688</v>
      </c>
      <c r="GN11" s="78"/>
      <c r="GO11" s="78"/>
      <c r="GP11" s="78" t="s">
        <v>712</v>
      </c>
      <c r="GQ11" s="78"/>
      <c r="GR11" s="78"/>
      <c r="GS11" s="78" t="s">
        <v>689</v>
      </c>
      <c r="GT11" s="78"/>
      <c r="GU11" s="78"/>
      <c r="GV11" s="78" t="s">
        <v>690</v>
      </c>
      <c r="GW11" s="78"/>
      <c r="GX11" s="78"/>
      <c r="GY11" s="78" t="s">
        <v>691</v>
      </c>
      <c r="GZ11" s="78"/>
      <c r="HA11" s="78"/>
      <c r="HB11" s="78" t="s">
        <v>692</v>
      </c>
      <c r="HC11" s="78"/>
      <c r="HD11" s="78"/>
      <c r="HE11" s="78" t="s">
        <v>693</v>
      </c>
      <c r="HF11" s="78"/>
      <c r="HG11" s="78"/>
      <c r="HH11" s="78" t="s">
        <v>694</v>
      </c>
      <c r="HI11" s="78"/>
      <c r="HJ11" s="78"/>
      <c r="HK11" s="78" t="s">
        <v>695</v>
      </c>
      <c r="HL11" s="78"/>
      <c r="HM11" s="78"/>
      <c r="HN11" s="78" t="s">
        <v>696</v>
      </c>
      <c r="HO11" s="78"/>
      <c r="HP11" s="78"/>
      <c r="HQ11" s="78" t="s">
        <v>697</v>
      </c>
      <c r="HR11" s="78"/>
      <c r="HS11" s="78"/>
      <c r="HT11" s="78" t="s">
        <v>713</v>
      </c>
      <c r="HU11" s="78"/>
      <c r="HV11" s="78"/>
      <c r="HW11" s="78" t="s">
        <v>698</v>
      </c>
      <c r="HX11" s="78"/>
      <c r="HY11" s="78"/>
      <c r="HZ11" s="78" t="s">
        <v>699</v>
      </c>
      <c r="IA11" s="78"/>
      <c r="IB11" s="78"/>
      <c r="IC11" s="78" t="s">
        <v>700</v>
      </c>
      <c r="ID11" s="78"/>
      <c r="IE11" s="78"/>
      <c r="IF11" s="78" t="s">
        <v>701</v>
      </c>
      <c r="IG11" s="78"/>
      <c r="IH11" s="78"/>
      <c r="II11" s="78" t="s">
        <v>714</v>
      </c>
      <c r="IJ11" s="78"/>
      <c r="IK11" s="78"/>
      <c r="IL11" s="78" t="s">
        <v>702</v>
      </c>
      <c r="IM11" s="78"/>
      <c r="IN11" s="78"/>
      <c r="IO11" s="78" t="s">
        <v>703</v>
      </c>
      <c r="IP11" s="78"/>
      <c r="IQ11" s="78"/>
      <c r="IR11" s="78" t="s">
        <v>704</v>
      </c>
      <c r="IS11" s="78"/>
      <c r="IT11" s="78"/>
    </row>
    <row r="12" spans="1:293" ht="93" customHeight="1" x14ac:dyDescent="0.25">
      <c r="A12" s="86"/>
      <c r="B12" s="86"/>
      <c r="C12" s="85" t="s">
        <v>1340</v>
      </c>
      <c r="D12" s="85"/>
      <c r="E12" s="85"/>
      <c r="F12" s="85" t="s">
        <v>1341</v>
      </c>
      <c r="G12" s="85"/>
      <c r="H12" s="85"/>
      <c r="I12" s="85" t="s">
        <v>1342</v>
      </c>
      <c r="J12" s="85"/>
      <c r="K12" s="85"/>
      <c r="L12" s="85" t="s">
        <v>1343</v>
      </c>
      <c r="M12" s="85"/>
      <c r="N12" s="85"/>
      <c r="O12" s="85" t="s">
        <v>1344</v>
      </c>
      <c r="P12" s="85"/>
      <c r="Q12" s="85"/>
      <c r="R12" s="85" t="s">
        <v>1345</v>
      </c>
      <c r="S12" s="85"/>
      <c r="T12" s="85"/>
      <c r="U12" s="85" t="s">
        <v>1346</v>
      </c>
      <c r="V12" s="85"/>
      <c r="W12" s="85"/>
      <c r="X12" s="85" t="s">
        <v>1347</v>
      </c>
      <c r="Y12" s="85"/>
      <c r="Z12" s="85"/>
      <c r="AA12" s="85" t="s">
        <v>1348</v>
      </c>
      <c r="AB12" s="85"/>
      <c r="AC12" s="85"/>
      <c r="AD12" s="85" t="s">
        <v>1349</v>
      </c>
      <c r="AE12" s="85"/>
      <c r="AF12" s="85"/>
      <c r="AG12" s="85" t="s">
        <v>1350</v>
      </c>
      <c r="AH12" s="85"/>
      <c r="AI12" s="85"/>
      <c r="AJ12" s="85" t="s">
        <v>1351</v>
      </c>
      <c r="AK12" s="85"/>
      <c r="AL12" s="85"/>
      <c r="AM12" s="85" t="s">
        <v>1352</v>
      </c>
      <c r="AN12" s="85"/>
      <c r="AO12" s="85"/>
      <c r="AP12" s="85" t="s">
        <v>1353</v>
      </c>
      <c r="AQ12" s="85"/>
      <c r="AR12" s="85"/>
      <c r="AS12" s="85" t="s">
        <v>1354</v>
      </c>
      <c r="AT12" s="85"/>
      <c r="AU12" s="85"/>
      <c r="AV12" s="85" t="s">
        <v>1355</v>
      </c>
      <c r="AW12" s="85"/>
      <c r="AX12" s="85"/>
      <c r="AY12" s="85" t="s">
        <v>1356</v>
      </c>
      <c r="AZ12" s="85"/>
      <c r="BA12" s="85"/>
      <c r="BB12" s="85" t="s">
        <v>1357</v>
      </c>
      <c r="BC12" s="85"/>
      <c r="BD12" s="85"/>
      <c r="BE12" s="85" t="s">
        <v>1358</v>
      </c>
      <c r="BF12" s="85"/>
      <c r="BG12" s="85"/>
      <c r="BH12" s="85" t="s">
        <v>1359</v>
      </c>
      <c r="BI12" s="85"/>
      <c r="BJ12" s="85"/>
      <c r="BK12" s="85" t="s">
        <v>1360</v>
      </c>
      <c r="BL12" s="85"/>
      <c r="BM12" s="85"/>
      <c r="BN12" s="85" t="s">
        <v>1361</v>
      </c>
      <c r="BO12" s="85"/>
      <c r="BP12" s="85"/>
      <c r="BQ12" s="85" t="s">
        <v>1362</v>
      </c>
      <c r="BR12" s="85"/>
      <c r="BS12" s="85"/>
      <c r="BT12" s="85" t="s">
        <v>1363</v>
      </c>
      <c r="BU12" s="85"/>
      <c r="BV12" s="85"/>
      <c r="BW12" s="85" t="s">
        <v>1364</v>
      </c>
      <c r="BX12" s="85"/>
      <c r="BY12" s="85"/>
      <c r="BZ12" s="85" t="s">
        <v>1201</v>
      </c>
      <c r="CA12" s="85"/>
      <c r="CB12" s="85"/>
      <c r="CC12" s="85" t="s">
        <v>1365</v>
      </c>
      <c r="CD12" s="85"/>
      <c r="CE12" s="85"/>
      <c r="CF12" s="85" t="s">
        <v>1366</v>
      </c>
      <c r="CG12" s="85"/>
      <c r="CH12" s="85"/>
      <c r="CI12" s="85" t="s">
        <v>1367</v>
      </c>
      <c r="CJ12" s="85"/>
      <c r="CK12" s="85"/>
      <c r="CL12" s="85" t="s">
        <v>1368</v>
      </c>
      <c r="CM12" s="85"/>
      <c r="CN12" s="85"/>
      <c r="CO12" s="85" t="s">
        <v>1369</v>
      </c>
      <c r="CP12" s="85"/>
      <c r="CQ12" s="85"/>
      <c r="CR12" s="85" t="s">
        <v>1370</v>
      </c>
      <c r="CS12" s="85"/>
      <c r="CT12" s="85"/>
      <c r="CU12" s="85" t="s">
        <v>1371</v>
      </c>
      <c r="CV12" s="85"/>
      <c r="CW12" s="85"/>
      <c r="CX12" s="85" t="s">
        <v>1372</v>
      </c>
      <c r="CY12" s="85"/>
      <c r="CZ12" s="85"/>
      <c r="DA12" s="85" t="s">
        <v>1373</v>
      </c>
      <c r="DB12" s="85"/>
      <c r="DC12" s="85"/>
      <c r="DD12" s="85" t="s">
        <v>1374</v>
      </c>
      <c r="DE12" s="85"/>
      <c r="DF12" s="85"/>
      <c r="DG12" s="85" t="s">
        <v>1375</v>
      </c>
      <c r="DH12" s="85"/>
      <c r="DI12" s="85"/>
      <c r="DJ12" s="104" t="s">
        <v>1376</v>
      </c>
      <c r="DK12" s="104"/>
      <c r="DL12" s="104"/>
      <c r="DM12" s="104" t="s">
        <v>1377</v>
      </c>
      <c r="DN12" s="104"/>
      <c r="DO12" s="104"/>
      <c r="DP12" s="104" t="s">
        <v>1378</v>
      </c>
      <c r="DQ12" s="104"/>
      <c r="DR12" s="104"/>
      <c r="DS12" s="104" t="s">
        <v>1379</v>
      </c>
      <c r="DT12" s="104"/>
      <c r="DU12" s="104"/>
      <c r="DV12" s="104" t="s">
        <v>745</v>
      </c>
      <c r="DW12" s="104"/>
      <c r="DX12" s="104"/>
      <c r="DY12" s="85" t="s">
        <v>761</v>
      </c>
      <c r="DZ12" s="85"/>
      <c r="EA12" s="85"/>
      <c r="EB12" s="85" t="s">
        <v>762</v>
      </c>
      <c r="EC12" s="85"/>
      <c r="ED12" s="85"/>
      <c r="EE12" s="85" t="s">
        <v>1233</v>
      </c>
      <c r="EF12" s="85"/>
      <c r="EG12" s="85"/>
      <c r="EH12" s="85" t="s">
        <v>763</v>
      </c>
      <c r="EI12" s="85"/>
      <c r="EJ12" s="85"/>
      <c r="EK12" s="85" t="s">
        <v>1336</v>
      </c>
      <c r="EL12" s="85"/>
      <c r="EM12" s="85"/>
      <c r="EN12" s="85" t="s">
        <v>766</v>
      </c>
      <c r="EO12" s="85"/>
      <c r="EP12" s="85"/>
      <c r="EQ12" s="85" t="s">
        <v>1242</v>
      </c>
      <c r="ER12" s="85"/>
      <c r="ES12" s="85"/>
      <c r="ET12" s="85" t="s">
        <v>771</v>
      </c>
      <c r="EU12" s="85"/>
      <c r="EV12" s="85"/>
      <c r="EW12" s="85" t="s">
        <v>1245</v>
      </c>
      <c r="EX12" s="85"/>
      <c r="EY12" s="85"/>
      <c r="EZ12" s="85" t="s">
        <v>1247</v>
      </c>
      <c r="FA12" s="85"/>
      <c r="FB12" s="85"/>
      <c r="FC12" s="85" t="s">
        <v>1249</v>
      </c>
      <c r="FD12" s="85"/>
      <c r="FE12" s="85"/>
      <c r="FF12" s="85" t="s">
        <v>1337</v>
      </c>
      <c r="FG12" s="85"/>
      <c r="FH12" s="85"/>
      <c r="FI12" s="85" t="s">
        <v>1252</v>
      </c>
      <c r="FJ12" s="85"/>
      <c r="FK12" s="85"/>
      <c r="FL12" s="85" t="s">
        <v>775</v>
      </c>
      <c r="FM12" s="85"/>
      <c r="FN12" s="85"/>
      <c r="FO12" s="85" t="s">
        <v>1256</v>
      </c>
      <c r="FP12" s="85"/>
      <c r="FQ12" s="85"/>
      <c r="FR12" s="85" t="s">
        <v>1259</v>
      </c>
      <c r="FS12" s="85"/>
      <c r="FT12" s="85"/>
      <c r="FU12" s="85" t="s">
        <v>1263</v>
      </c>
      <c r="FV12" s="85"/>
      <c r="FW12" s="85"/>
      <c r="FX12" s="85" t="s">
        <v>1265</v>
      </c>
      <c r="FY12" s="85"/>
      <c r="FZ12" s="85"/>
      <c r="GA12" s="104" t="s">
        <v>1268</v>
      </c>
      <c r="GB12" s="104"/>
      <c r="GC12" s="104"/>
      <c r="GD12" s="85" t="s">
        <v>780</v>
      </c>
      <c r="GE12" s="85"/>
      <c r="GF12" s="85"/>
      <c r="GG12" s="104" t="s">
        <v>1275</v>
      </c>
      <c r="GH12" s="104"/>
      <c r="GI12" s="104"/>
      <c r="GJ12" s="104" t="s">
        <v>1276</v>
      </c>
      <c r="GK12" s="104"/>
      <c r="GL12" s="104"/>
      <c r="GM12" s="104" t="s">
        <v>1278</v>
      </c>
      <c r="GN12" s="104"/>
      <c r="GO12" s="104"/>
      <c r="GP12" s="104" t="s">
        <v>1279</v>
      </c>
      <c r="GQ12" s="104"/>
      <c r="GR12" s="104"/>
      <c r="GS12" s="104" t="s">
        <v>787</v>
      </c>
      <c r="GT12" s="104"/>
      <c r="GU12" s="104"/>
      <c r="GV12" s="104" t="s">
        <v>789</v>
      </c>
      <c r="GW12" s="104"/>
      <c r="GX12" s="104"/>
      <c r="GY12" s="104" t="s">
        <v>790</v>
      </c>
      <c r="GZ12" s="104"/>
      <c r="HA12" s="104"/>
      <c r="HB12" s="85" t="s">
        <v>1286</v>
      </c>
      <c r="HC12" s="85"/>
      <c r="HD12" s="85"/>
      <c r="HE12" s="85" t="s">
        <v>1288</v>
      </c>
      <c r="HF12" s="85"/>
      <c r="HG12" s="85"/>
      <c r="HH12" s="85" t="s">
        <v>796</v>
      </c>
      <c r="HI12" s="85"/>
      <c r="HJ12" s="85"/>
      <c r="HK12" s="85" t="s">
        <v>1289</v>
      </c>
      <c r="HL12" s="85"/>
      <c r="HM12" s="85"/>
      <c r="HN12" s="85" t="s">
        <v>1292</v>
      </c>
      <c r="HO12" s="85"/>
      <c r="HP12" s="85"/>
      <c r="HQ12" s="85" t="s">
        <v>799</v>
      </c>
      <c r="HR12" s="85"/>
      <c r="HS12" s="85"/>
      <c r="HT12" s="85" t="s">
        <v>797</v>
      </c>
      <c r="HU12" s="85"/>
      <c r="HV12" s="85"/>
      <c r="HW12" s="85" t="s">
        <v>618</v>
      </c>
      <c r="HX12" s="85"/>
      <c r="HY12" s="85"/>
      <c r="HZ12" s="85" t="s">
        <v>1301</v>
      </c>
      <c r="IA12" s="85"/>
      <c r="IB12" s="85"/>
      <c r="IC12" s="85" t="s">
        <v>1305</v>
      </c>
      <c r="ID12" s="85"/>
      <c r="IE12" s="85"/>
      <c r="IF12" s="85" t="s">
        <v>802</v>
      </c>
      <c r="IG12" s="85"/>
      <c r="IH12" s="85"/>
      <c r="II12" s="85" t="s">
        <v>1310</v>
      </c>
      <c r="IJ12" s="85"/>
      <c r="IK12" s="85"/>
      <c r="IL12" s="85" t="s">
        <v>1311</v>
      </c>
      <c r="IM12" s="85"/>
      <c r="IN12" s="85"/>
      <c r="IO12" s="85" t="s">
        <v>1315</v>
      </c>
      <c r="IP12" s="85"/>
      <c r="IQ12" s="85"/>
      <c r="IR12" s="85" t="s">
        <v>1319</v>
      </c>
      <c r="IS12" s="85"/>
      <c r="IT12" s="85"/>
    </row>
    <row r="13" spans="1:293" ht="82.5" customHeight="1" x14ac:dyDescent="0.25">
      <c r="A13" s="112"/>
      <c r="B13" s="112"/>
      <c r="C13" s="62" t="s">
        <v>30</v>
      </c>
      <c r="D13" s="62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64">
        <v>1</v>
      </c>
      <c r="B14" s="60" t="s">
        <v>1387</v>
      </c>
      <c r="C14" s="41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>
        <v>1</v>
      </c>
      <c r="AN14" s="4"/>
      <c r="AO14" s="4"/>
      <c r="AP14" s="4">
        <v>1</v>
      </c>
      <c r="AQ14" s="4"/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>
        <v>1</v>
      </c>
      <c r="BC14" s="4"/>
      <c r="BD14" s="4"/>
      <c r="BE14" s="4"/>
      <c r="BF14" s="4">
        <v>1</v>
      </c>
      <c r="BG14" s="4"/>
      <c r="BH14" s="4">
        <v>1</v>
      </c>
      <c r="BI14" s="4"/>
      <c r="BJ14" s="4"/>
      <c r="BK14" s="4">
        <v>1</v>
      </c>
      <c r="BL14" s="4"/>
      <c r="BM14" s="4"/>
      <c r="BN14" s="4"/>
      <c r="BO14" s="4">
        <v>1</v>
      </c>
      <c r="BP14" s="4"/>
      <c r="BQ14" s="4">
        <v>1</v>
      </c>
      <c r="BR14" s="4"/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/>
      <c r="DB14" s="4">
        <v>1</v>
      </c>
      <c r="DC14" s="4"/>
      <c r="DD14" s="4"/>
      <c r="DE14" s="4">
        <v>1</v>
      </c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/>
      <c r="GB14" s="4">
        <v>1</v>
      </c>
      <c r="GC14" s="4"/>
      <c r="GD14" s="4"/>
      <c r="GE14" s="4">
        <v>1</v>
      </c>
      <c r="GF14" s="4"/>
      <c r="GG14" s="4">
        <v>1</v>
      </c>
      <c r="GH14" s="4"/>
      <c r="GI14" s="4"/>
      <c r="GJ14" s="4">
        <v>1</v>
      </c>
      <c r="GK14" s="4"/>
      <c r="GL14" s="4"/>
      <c r="GM14" s="4"/>
      <c r="GN14" s="4">
        <v>1</v>
      </c>
      <c r="GO14" s="4"/>
      <c r="GP14" s="4">
        <v>1</v>
      </c>
      <c r="GQ14" s="4"/>
      <c r="GR14" s="4"/>
      <c r="GS14" s="4">
        <v>1</v>
      </c>
      <c r="GT14" s="4"/>
      <c r="GU14" s="4"/>
      <c r="GV14" s="4"/>
      <c r="GW14" s="4">
        <v>1</v>
      </c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/>
      <c r="HL14" s="4">
        <v>1</v>
      </c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/>
      <c r="IP14" s="4">
        <v>1</v>
      </c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64">
        <v>2</v>
      </c>
      <c r="B15" s="60" t="s">
        <v>1386</v>
      </c>
      <c r="C15" s="41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/>
      <c r="DK15" s="4">
        <v>1</v>
      </c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>
        <v>1</v>
      </c>
      <c r="GK15" s="4"/>
      <c r="GL15" s="4"/>
      <c r="GM15" s="4"/>
      <c r="GN15" s="4">
        <v>1</v>
      </c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/>
      <c r="HL15" s="4">
        <v>1</v>
      </c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/>
      <c r="IP15" s="4">
        <v>1</v>
      </c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64">
        <v>3</v>
      </c>
      <c r="B16" s="60" t="s">
        <v>1388</v>
      </c>
      <c r="C16" s="41"/>
      <c r="D16" s="4">
        <v>1</v>
      </c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>
        <v>1</v>
      </c>
      <c r="Y16" s="4"/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>
        <v>1</v>
      </c>
      <c r="BC16" s="4"/>
      <c r="BD16" s="4"/>
      <c r="BE16" s="4"/>
      <c r="BF16" s="4">
        <v>1</v>
      </c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/>
      <c r="DK16" s="4">
        <v>1</v>
      </c>
      <c r="DL16" s="4"/>
      <c r="DM16" s="4">
        <v>1</v>
      </c>
      <c r="DN16" s="4"/>
      <c r="DO16" s="4"/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/>
      <c r="GB16" s="4">
        <v>1</v>
      </c>
      <c r="GC16" s="4"/>
      <c r="GD16" s="4"/>
      <c r="GE16" s="4">
        <v>1</v>
      </c>
      <c r="GF16" s="4"/>
      <c r="GG16" s="4">
        <v>1</v>
      </c>
      <c r="GH16" s="4"/>
      <c r="GI16" s="4"/>
      <c r="GJ16" s="4">
        <v>1</v>
      </c>
      <c r="GK16" s="4"/>
      <c r="GL16" s="4"/>
      <c r="GM16" s="4"/>
      <c r="GN16" s="4">
        <v>1</v>
      </c>
      <c r="GO16" s="4"/>
      <c r="GP16" s="4">
        <v>1</v>
      </c>
      <c r="GQ16" s="4"/>
      <c r="GR16" s="4"/>
      <c r="GS16" s="4"/>
      <c r="GT16" s="4">
        <v>1</v>
      </c>
      <c r="GU16" s="4"/>
      <c r="GV16" s="4"/>
      <c r="GW16" s="4">
        <v>1</v>
      </c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/>
      <c r="HI16" s="4">
        <v>1</v>
      </c>
      <c r="HJ16" s="4"/>
      <c r="HK16" s="4"/>
      <c r="HL16" s="4">
        <v>1</v>
      </c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/>
      <c r="IM16" s="4">
        <v>1</v>
      </c>
      <c r="IN16" s="4"/>
      <c r="IO16" s="4"/>
      <c r="IP16" s="4">
        <v>1</v>
      </c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64">
        <v>4</v>
      </c>
      <c r="B17" s="60" t="s">
        <v>1389</v>
      </c>
      <c r="C17" s="41"/>
      <c r="D17" s="4">
        <v>1</v>
      </c>
      <c r="E17" s="4"/>
      <c r="F17" s="4"/>
      <c r="G17" s="4">
        <v>1</v>
      </c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>
        <v>1</v>
      </c>
      <c r="AH17" s="4"/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4"/>
      <c r="FM17" s="4">
        <v>1</v>
      </c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/>
      <c r="GE17" s="4">
        <v>1</v>
      </c>
      <c r="GF17" s="4"/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4">
        <v>1</v>
      </c>
      <c r="GQ17" s="4"/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>
        <v>1</v>
      </c>
      <c r="HR17" s="4"/>
      <c r="HS17" s="4"/>
      <c r="HT17" s="4">
        <v>1</v>
      </c>
      <c r="HU17" s="4"/>
      <c r="HV17" s="4"/>
      <c r="HW17" s="4"/>
      <c r="HX17" s="4">
        <v>1</v>
      </c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64">
        <v>5</v>
      </c>
      <c r="B18" s="60" t="s">
        <v>1402</v>
      </c>
      <c r="C18" s="41">
        <v>1</v>
      </c>
      <c r="D18" s="4"/>
      <c r="E18" s="4"/>
      <c r="F18" s="4"/>
      <c r="G18" s="4">
        <v>1</v>
      </c>
      <c r="H18" s="4"/>
      <c r="I18" s="4"/>
      <c r="J18" s="4">
        <v>1</v>
      </c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>
        <v>1</v>
      </c>
      <c r="Y18" s="4"/>
      <c r="Z18" s="4"/>
      <c r="AA18" s="4">
        <v>1</v>
      </c>
      <c r="AB18" s="4"/>
      <c r="AC18" s="4"/>
      <c r="AD18" s="4"/>
      <c r="AE18" s="4">
        <v>1</v>
      </c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>
        <v>1</v>
      </c>
      <c r="BF18" s="4"/>
      <c r="BG18" s="4"/>
      <c r="BH18" s="4"/>
      <c r="BI18" s="4">
        <v>1</v>
      </c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/>
      <c r="DK18" s="4">
        <v>1</v>
      </c>
      <c r="DL18" s="4"/>
      <c r="DM18" s="4">
        <v>1</v>
      </c>
      <c r="DN18" s="4"/>
      <c r="DO18" s="4"/>
      <c r="DP18" s="4">
        <v>1</v>
      </c>
      <c r="DQ18" s="4"/>
      <c r="DR18" s="4"/>
      <c r="DS18" s="4"/>
      <c r="DT18" s="4">
        <v>1</v>
      </c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/>
      <c r="FJ18" s="4">
        <v>1</v>
      </c>
      <c r="FK18" s="4"/>
      <c r="FL18" s="4"/>
      <c r="FM18" s="4">
        <v>1</v>
      </c>
      <c r="FN18" s="4"/>
      <c r="FO18" s="4">
        <v>1</v>
      </c>
      <c r="FP18" s="4"/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>
        <v>1</v>
      </c>
      <c r="GB18" s="4"/>
      <c r="GC18" s="4"/>
      <c r="GD18" s="4"/>
      <c r="GE18" s="4">
        <v>1</v>
      </c>
      <c r="GF18" s="4"/>
      <c r="GG18" s="4">
        <v>1</v>
      </c>
      <c r="GH18" s="4"/>
      <c r="GI18" s="4"/>
      <c r="GJ18" s="4"/>
      <c r="GK18" s="4">
        <v>1</v>
      </c>
      <c r="GL18" s="4"/>
      <c r="GM18" s="4"/>
      <c r="GN18" s="4">
        <v>1</v>
      </c>
      <c r="GO18" s="4"/>
      <c r="GP18" s="4">
        <v>1</v>
      </c>
      <c r="GQ18" s="4"/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>
        <v>1</v>
      </c>
      <c r="HL18" s="4"/>
      <c r="HM18" s="4"/>
      <c r="HN18" s="4"/>
      <c r="HO18" s="4">
        <v>1</v>
      </c>
      <c r="HP18" s="4"/>
      <c r="HQ18" s="4"/>
      <c r="HR18" s="4">
        <v>1</v>
      </c>
      <c r="HS18" s="4"/>
      <c r="HT18" s="4">
        <v>1</v>
      </c>
      <c r="HU18" s="4"/>
      <c r="HV18" s="4"/>
      <c r="HW18" s="4"/>
      <c r="HX18" s="4">
        <v>1</v>
      </c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64">
        <v>6</v>
      </c>
      <c r="B19" s="60" t="s">
        <v>1403</v>
      </c>
      <c r="C19" s="41"/>
      <c r="D19" s="4"/>
      <c r="E19" s="4">
        <v>1</v>
      </c>
      <c r="F19" s="4"/>
      <c r="G19" s="4">
        <v>1</v>
      </c>
      <c r="H19" s="4"/>
      <c r="I19" s="4"/>
      <c r="J19" s="4">
        <v>1</v>
      </c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>
        <v>1</v>
      </c>
      <c r="AB19" s="4"/>
      <c r="AC19" s="4"/>
      <c r="AD19" s="4"/>
      <c r="AE19" s="4">
        <v>1</v>
      </c>
      <c r="AF19" s="4"/>
      <c r="AG19" s="4">
        <v>1</v>
      </c>
      <c r="AH19" s="4"/>
      <c r="AI19" s="4"/>
      <c r="AJ19" s="4">
        <v>1</v>
      </c>
      <c r="AK19" s="4"/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>
        <v>1</v>
      </c>
      <c r="BF19" s="4"/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/>
      <c r="BX19" s="4">
        <v>1</v>
      </c>
      <c r="BY19" s="4"/>
      <c r="BZ19" s="4">
        <v>1</v>
      </c>
      <c r="CA19" s="4" t="s">
        <v>1385</v>
      </c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>
        <v>1</v>
      </c>
      <c r="DI19" s="4"/>
      <c r="DJ19" s="4"/>
      <c r="DK19" s="4">
        <v>1</v>
      </c>
      <c r="DL19" s="4"/>
      <c r="DM19" s="4">
        <v>1</v>
      </c>
      <c r="DN19" s="4"/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/>
      <c r="EF19" s="4">
        <v>1</v>
      </c>
      <c r="EG19" s="4"/>
      <c r="EH19" s="4"/>
      <c r="EI19" s="4">
        <v>1</v>
      </c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>
        <v>1</v>
      </c>
      <c r="EX19" s="4"/>
      <c r="EY19" s="4"/>
      <c r="EZ19" s="4">
        <v>1</v>
      </c>
      <c r="FA19" s="4"/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>
        <v>1</v>
      </c>
      <c r="FS19" s="4"/>
      <c r="FT19" s="4"/>
      <c r="FU19" s="4">
        <v>1</v>
      </c>
      <c r="FV19" s="4"/>
      <c r="FW19" s="4"/>
      <c r="FX19" s="4"/>
      <c r="FY19" s="4">
        <v>1</v>
      </c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>
        <v>1</v>
      </c>
      <c r="HL19" s="4"/>
      <c r="HM19" s="4"/>
      <c r="HN19" s="4"/>
      <c r="HO19" s="4">
        <v>1</v>
      </c>
      <c r="HP19" s="4"/>
      <c r="HQ19" s="4"/>
      <c r="HR19" s="4">
        <v>1</v>
      </c>
      <c r="HS19" s="4"/>
      <c r="HT19" s="4">
        <v>1</v>
      </c>
      <c r="HU19" s="4"/>
      <c r="HV19" s="4"/>
      <c r="HW19" s="4"/>
      <c r="HX19" s="4">
        <v>1</v>
      </c>
      <c r="HY19" s="4"/>
      <c r="HZ19" s="4"/>
      <c r="IA19" s="4">
        <v>1</v>
      </c>
      <c r="IB19" s="4"/>
      <c r="IC19" s="4">
        <v>1</v>
      </c>
      <c r="ID19" s="4"/>
      <c r="IE19" s="4"/>
      <c r="IF19" s="4">
        <v>1</v>
      </c>
      <c r="IG19" s="4"/>
      <c r="IH19" s="4"/>
      <c r="II19" s="4"/>
      <c r="IJ19" s="4">
        <v>1</v>
      </c>
      <c r="IK19" s="4"/>
      <c r="IL19" s="4"/>
      <c r="IM19" s="4">
        <v>1</v>
      </c>
      <c r="IN19" s="4"/>
      <c r="IO19" s="4">
        <v>1</v>
      </c>
      <c r="IP19" s="4"/>
      <c r="IQ19" s="4"/>
      <c r="IR19" s="4"/>
      <c r="IS19" s="4">
        <v>1</v>
      </c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64">
        <v>7</v>
      </c>
      <c r="B20" s="60" t="s">
        <v>1404</v>
      </c>
      <c r="C20" s="41"/>
      <c r="D20" s="4">
        <v>1</v>
      </c>
      <c r="E20" s="4"/>
      <c r="F20" s="4">
        <v>1</v>
      </c>
      <c r="G20" s="4"/>
      <c r="H20" s="4"/>
      <c r="I20" s="4"/>
      <c r="J20" s="4">
        <v>1</v>
      </c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/>
      <c r="BC20" s="4">
        <v>1</v>
      </c>
      <c r="BD20" s="4"/>
      <c r="BE20" s="4">
        <v>1</v>
      </c>
      <c r="BF20" s="4"/>
      <c r="BG20" s="4"/>
      <c r="BH20" s="4"/>
      <c r="BI20" s="4">
        <v>1</v>
      </c>
      <c r="BJ20" s="4"/>
      <c r="BK20" s="4"/>
      <c r="BL20" s="4">
        <v>1</v>
      </c>
      <c r="BM20" s="4"/>
      <c r="BN20" s="4">
        <v>1</v>
      </c>
      <c r="BO20" s="4"/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/>
      <c r="EC20" s="4">
        <v>1</v>
      </c>
      <c r="ED20" s="4"/>
      <c r="EE20" s="4"/>
      <c r="EF20" s="4">
        <v>1</v>
      </c>
      <c r="EG20" s="4"/>
      <c r="EH20" s="4">
        <v>1</v>
      </c>
      <c r="EI20" s="4"/>
      <c r="EJ20" s="4"/>
      <c r="EK20" s="4">
        <v>1</v>
      </c>
      <c r="EL20" s="4"/>
      <c r="EM20" s="4"/>
      <c r="EN20" s="4"/>
      <c r="EO20" s="4">
        <v>1</v>
      </c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>
        <v>1</v>
      </c>
      <c r="FM20" s="4"/>
      <c r="FN20" s="4"/>
      <c r="FO20" s="4"/>
      <c r="FP20" s="4">
        <v>1</v>
      </c>
      <c r="FQ20" s="4"/>
      <c r="FR20" s="4">
        <v>1</v>
      </c>
      <c r="FS20" s="4"/>
      <c r="FT20" s="4"/>
      <c r="FU20" s="4">
        <v>1</v>
      </c>
      <c r="FV20" s="4"/>
      <c r="FW20" s="4"/>
      <c r="FX20" s="4"/>
      <c r="FY20" s="4">
        <v>1</v>
      </c>
      <c r="FZ20" s="4"/>
      <c r="GA20" s="4">
        <v>1</v>
      </c>
      <c r="GB20" s="4"/>
      <c r="GC20" s="4"/>
      <c r="GD20" s="4">
        <v>1</v>
      </c>
      <c r="GE20" s="4"/>
      <c r="GF20" s="4"/>
      <c r="GG20" s="4"/>
      <c r="GH20" s="4">
        <v>1</v>
      </c>
      <c r="GI20" s="4"/>
      <c r="GJ20" s="4"/>
      <c r="GK20" s="4">
        <v>1</v>
      </c>
      <c r="GL20" s="4"/>
      <c r="GM20" s="4">
        <v>1</v>
      </c>
      <c r="GN20" s="4"/>
      <c r="GO20" s="4"/>
      <c r="GP20" s="4"/>
      <c r="GQ20" s="4">
        <v>1</v>
      </c>
      <c r="GR20" s="4"/>
      <c r="GS20" s="4"/>
      <c r="GT20" s="4">
        <v>1</v>
      </c>
      <c r="GU20" s="4"/>
      <c r="GV20" s="4">
        <v>1</v>
      </c>
      <c r="GW20" s="4"/>
      <c r="GX20" s="4"/>
      <c r="GY20" s="4"/>
      <c r="GZ20" s="4">
        <v>1</v>
      </c>
      <c r="HA20" s="4"/>
      <c r="HB20" s="4">
        <v>1</v>
      </c>
      <c r="HC20" s="4"/>
      <c r="HD20" s="4"/>
      <c r="HE20" s="4"/>
      <c r="HF20" s="4">
        <v>1</v>
      </c>
      <c r="HG20" s="4"/>
      <c r="HH20" s="4"/>
      <c r="HI20" s="4">
        <v>1</v>
      </c>
      <c r="HJ20" s="4"/>
      <c r="HK20" s="4">
        <v>1</v>
      </c>
      <c r="HL20" s="4"/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>
        <v>1</v>
      </c>
      <c r="ID20" s="4"/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>
        <v>1</v>
      </c>
      <c r="IP20" s="4"/>
      <c r="IQ20" s="4"/>
      <c r="IR20" s="4"/>
      <c r="IS20" s="4">
        <v>1</v>
      </c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.75" x14ac:dyDescent="0.25">
      <c r="A21" s="61">
        <v>8</v>
      </c>
      <c r="B21" s="60" t="s">
        <v>1405</v>
      </c>
      <c r="C21" s="41">
        <v>1</v>
      </c>
      <c r="D21" s="4"/>
      <c r="E21" s="4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>
        <v>1</v>
      </c>
      <c r="AE21" s="4"/>
      <c r="AF21" s="4"/>
      <c r="AG21" s="4"/>
      <c r="AH21" s="4">
        <v>1</v>
      </c>
      <c r="AI21" s="4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>
        <v>1</v>
      </c>
      <c r="BO21" s="4"/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>
        <v>1</v>
      </c>
      <c r="FM21" s="4"/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/>
      <c r="GH21" s="4">
        <v>1</v>
      </c>
      <c r="GI21" s="4"/>
      <c r="GJ21" s="4"/>
      <c r="GK21" s="4">
        <v>1</v>
      </c>
      <c r="GL21" s="4"/>
      <c r="GM21" s="4">
        <v>1</v>
      </c>
      <c r="GN21" s="4"/>
      <c r="GO21" s="4"/>
      <c r="GP21" s="4"/>
      <c r="GQ21" s="4">
        <v>1</v>
      </c>
      <c r="GR21" s="4"/>
      <c r="GS21" s="4">
        <v>1</v>
      </c>
      <c r="GT21" s="4"/>
      <c r="GU21" s="4"/>
      <c r="GV21" s="4">
        <v>1</v>
      </c>
      <c r="GW21" s="4"/>
      <c r="GX21" s="4"/>
      <c r="GY21" s="4"/>
      <c r="GZ21" s="4">
        <v>1</v>
      </c>
      <c r="HA21" s="4"/>
      <c r="HB21" s="4">
        <v>1</v>
      </c>
      <c r="HC21" s="4"/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>
        <v>1</v>
      </c>
      <c r="IP21" s="4"/>
      <c r="IQ21" s="4"/>
      <c r="IR21" s="4"/>
      <c r="IS21" s="4">
        <v>1</v>
      </c>
      <c r="IT21" s="4"/>
    </row>
    <row r="22" spans="1:293" ht="15.75" x14ac:dyDescent="0.25">
      <c r="A22" s="61">
        <v>9</v>
      </c>
      <c r="B22" s="60" t="s">
        <v>1406</v>
      </c>
      <c r="C22" s="41">
        <v>1</v>
      </c>
      <c r="D22" s="4"/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>
        <v>1</v>
      </c>
      <c r="AI22" s="4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/>
      <c r="CA22" s="4">
        <v>1</v>
      </c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>
        <v>1</v>
      </c>
      <c r="CS22" s="4"/>
      <c r="CT22" s="4"/>
      <c r="CU22" s="4">
        <v>1</v>
      </c>
      <c r="CV22" s="4"/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>
        <v>1</v>
      </c>
      <c r="FD22" s="4"/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>
        <v>1</v>
      </c>
      <c r="GT22" s="4"/>
      <c r="GU22" s="4"/>
      <c r="GV22" s="4">
        <v>1</v>
      </c>
      <c r="GW22" s="4"/>
      <c r="GX22" s="4"/>
      <c r="GY22" s="4"/>
      <c r="GZ22" s="4">
        <v>1</v>
      </c>
      <c r="HA22" s="4"/>
      <c r="HB22" s="4">
        <v>1</v>
      </c>
      <c r="HC22" s="4"/>
      <c r="HD22" s="4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/>
      <c r="HP22" s="4">
        <v>1</v>
      </c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>
        <v>1</v>
      </c>
      <c r="IM22" s="4"/>
      <c r="IN22" s="4"/>
      <c r="IO22" s="4"/>
      <c r="IP22" s="4">
        <v>1</v>
      </c>
      <c r="IQ22" s="4"/>
      <c r="IR22" s="4">
        <v>1</v>
      </c>
      <c r="IS22" s="4"/>
      <c r="IT22" s="4"/>
    </row>
    <row r="23" spans="1:293" ht="15.75" x14ac:dyDescent="0.25">
      <c r="A23" s="61">
        <v>10</v>
      </c>
      <c r="B23" s="60" t="s">
        <v>1407</v>
      </c>
      <c r="C23" s="41">
        <v>1</v>
      </c>
      <c r="D23" s="4"/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4"/>
      <c r="AJ23" s="4"/>
      <c r="AK23" s="4">
        <v>1</v>
      </c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/>
      <c r="CA23" s="4">
        <v>1</v>
      </c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>
        <v>1</v>
      </c>
      <c r="DQ23" s="4"/>
      <c r="DR23" s="4"/>
      <c r="DS23" s="4">
        <v>1</v>
      </c>
      <c r="DT23" s="4"/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>
        <v>1</v>
      </c>
      <c r="FD23" s="4"/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>
        <v>1</v>
      </c>
      <c r="FS23" s="4"/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>
        <v>1</v>
      </c>
      <c r="GN23" s="4"/>
      <c r="GO23" s="4"/>
      <c r="GP23" s="4"/>
      <c r="GQ23" s="4">
        <v>1</v>
      </c>
      <c r="GR23" s="4"/>
      <c r="GS23" s="4">
        <v>1</v>
      </c>
      <c r="GT23" s="4"/>
      <c r="GU23" s="4"/>
      <c r="GV23" s="4">
        <v>1</v>
      </c>
      <c r="GW23" s="4"/>
      <c r="GX23" s="4"/>
      <c r="GY23" s="4"/>
      <c r="GZ23" s="4">
        <v>1</v>
      </c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>
        <v>1</v>
      </c>
      <c r="HX23" s="4"/>
      <c r="HY23" s="4"/>
      <c r="HZ23" s="4">
        <v>1</v>
      </c>
      <c r="IA23" s="4"/>
      <c r="IB23" s="4"/>
      <c r="IC23" s="4"/>
      <c r="ID23" s="4">
        <v>1</v>
      </c>
      <c r="IE23" s="4"/>
      <c r="IF23" s="4"/>
      <c r="IG23" s="4">
        <v>1</v>
      </c>
      <c r="IH23" s="4"/>
      <c r="II23" s="4">
        <v>1</v>
      </c>
      <c r="IJ23" s="4"/>
      <c r="IK23" s="4"/>
      <c r="IL23" s="4">
        <v>1</v>
      </c>
      <c r="IM23" s="4"/>
      <c r="IN23" s="4"/>
      <c r="IO23" s="4"/>
      <c r="IP23" s="4">
        <v>1</v>
      </c>
      <c r="IQ23" s="4"/>
      <c r="IR23" s="4">
        <v>1</v>
      </c>
      <c r="IS23" s="4"/>
      <c r="IT23" s="4"/>
    </row>
    <row r="24" spans="1:293" ht="15.75" x14ac:dyDescent="0.25">
      <c r="A24" s="61">
        <v>11</v>
      </c>
      <c r="B24" s="60" t="s">
        <v>1390</v>
      </c>
      <c r="C24" s="41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4"/>
      <c r="AJ24" s="4"/>
      <c r="AK24" s="4">
        <v>1</v>
      </c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>
        <v>1</v>
      </c>
      <c r="CV24" s="4"/>
      <c r="CW24" s="4"/>
      <c r="CX24" s="4">
        <v>1</v>
      </c>
      <c r="CY24" s="4"/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>
        <v>1</v>
      </c>
      <c r="DI24" s="4"/>
      <c r="DJ24" s="4">
        <v>1</v>
      </c>
      <c r="DK24" s="4"/>
      <c r="DL24" s="4"/>
      <c r="DM24" s="4"/>
      <c r="DN24" s="4">
        <v>1</v>
      </c>
      <c r="DO24" s="4"/>
      <c r="DP24" s="4">
        <v>1</v>
      </c>
      <c r="DQ24" s="4"/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>
        <v>1</v>
      </c>
      <c r="EC24" s="4"/>
      <c r="ED24" s="4"/>
      <c r="EE24" s="4"/>
      <c r="EF24" s="4">
        <v>1</v>
      </c>
      <c r="EG24" s="4"/>
      <c r="EH24" s="4"/>
      <c r="EI24" s="4">
        <v>1</v>
      </c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>
        <v>1</v>
      </c>
      <c r="FJ24" s="4"/>
      <c r="FK24" s="4"/>
      <c r="FL24" s="4"/>
      <c r="FM24" s="4">
        <v>1</v>
      </c>
      <c r="FN24" s="4"/>
      <c r="FO24" s="4"/>
      <c r="FP24" s="4">
        <v>1</v>
      </c>
      <c r="FQ24" s="4"/>
      <c r="FR24" s="4">
        <v>1</v>
      </c>
      <c r="FS24" s="4"/>
      <c r="FT24" s="4"/>
      <c r="FU24" s="4"/>
      <c r="FV24" s="4">
        <v>1</v>
      </c>
      <c r="FW24" s="4"/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>
        <v>1</v>
      </c>
      <c r="GH24" s="4"/>
      <c r="GI24" s="4"/>
      <c r="GJ24" s="4"/>
      <c r="GK24" s="4">
        <v>1</v>
      </c>
      <c r="GL24" s="4"/>
      <c r="GM24" s="4">
        <v>1</v>
      </c>
      <c r="GN24" s="4"/>
      <c r="GO24" s="4"/>
      <c r="GP24" s="4"/>
      <c r="GQ24" s="4">
        <v>1</v>
      </c>
      <c r="GR24" s="4"/>
      <c r="GS24" s="4">
        <v>1</v>
      </c>
      <c r="GT24" s="4"/>
      <c r="GU24" s="4"/>
      <c r="GV24" s="4"/>
      <c r="GW24" s="4">
        <v>1</v>
      </c>
      <c r="GX24" s="4"/>
      <c r="GY24" s="4"/>
      <c r="GZ24" s="4">
        <v>1</v>
      </c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>
        <v>1</v>
      </c>
      <c r="HX24" s="4"/>
      <c r="HY24" s="4"/>
      <c r="HZ24" s="4">
        <v>1</v>
      </c>
      <c r="IA24" s="4"/>
      <c r="IB24" s="4"/>
      <c r="IC24" s="4"/>
      <c r="ID24" s="4">
        <v>1</v>
      </c>
      <c r="IE24" s="4"/>
      <c r="IF24" s="4"/>
      <c r="IG24" s="4">
        <v>1</v>
      </c>
      <c r="IH24" s="4"/>
      <c r="II24" s="4">
        <v>1</v>
      </c>
      <c r="IJ24" s="4"/>
      <c r="IK24" s="4"/>
      <c r="IL24" s="4">
        <v>1</v>
      </c>
      <c r="IM24" s="4"/>
      <c r="IN24" s="4"/>
      <c r="IO24" s="4"/>
      <c r="IP24" s="4">
        <v>1</v>
      </c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61">
        <v>12</v>
      </c>
      <c r="B25" s="60" t="s">
        <v>1408</v>
      </c>
      <c r="C25" s="41"/>
      <c r="D25" s="4">
        <v>1</v>
      </c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>
        <v>1</v>
      </c>
      <c r="AH25" s="4"/>
      <c r="AI25" s="4"/>
      <c r="AJ25" s="4"/>
      <c r="AK25" s="4">
        <v>1</v>
      </c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/>
      <c r="AZ25" s="4">
        <v>1</v>
      </c>
      <c r="BA25" s="4"/>
      <c r="BB25" s="4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/>
      <c r="DB25" s="4">
        <v>1</v>
      </c>
      <c r="DC25" s="4"/>
      <c r="DD25" s="4">
        <v>1</v>
      </c>
      <c r="DE25" s="4"/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>
        <v>1</v>
      </c>
      <c r="EC25" s="4"/>
      <c r="ED25" s="4"/>
      <c r="EE25" s="4"/>
      <c r="EF25" s="4">
        <v>1</v>
      </c>
      <c r="EG25" s="4"/>
      <c r="EH25" s="4"/>
      <c r="EI25" s="4">
        <v>1</v>
      </c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>
        <v>1</v>
      </c>
      <c r="EX25" s="4"/>
      <c r="EY25" s="4"/>
      <c r="EZ25" s="4"/>
      <c r="FA25" s="4">
        <v>1</v>
      </c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/>
      <c r="FS25" s="4">
        <v>1</v>
      </c>
      <c r="FT25" s="4"/>
      <c r="FU25" s="4">
        <v>1</v>
      </c>
      <c r="FV25" s="4"/>
      <c r="FW25" s="4"/>
      <c r="FX25" s="4">
        <v>1</v>
      </c>
      <c r="FY25" s="4"/>
      <c r="FZ25" s="4"/>
      <c r="GA25" s="4"/>
      <c r="GB25" s="4">
        <v>1</v>
      </c>
      <c r="GC25" s="4"/>
      <c r="GD25" s="4"/>
      <c r="GE25" s="4">
        <v>1</v>
      </c>
      <c r="GF25" s="4"/>
      <c r="GG25" s="4">
        <v>1</v>
      </c>
      <c r="GH25" s="4"/>
      <c r="GI25" s="4"/>
      <c r="GJ25" s="4"/>
      <c r="GK25" s="4">
        <v>1</v>
      </c>
      <c r="GL25" s="4"/>
      <c r="GM25" s="4">
        <v>1</v>
      </c>
      <c r="GN25" s="4"/>
      <c r="GO25" s="4"/>
      <c r="GP25" s="4"/>
      <c r="GQ25" s="4">
        <v>1</v>
      </c>
      <c r="GR25" s="4"/>
      <c r="GS25" s="4">
        <v>1</v>
      </c>
      <c r="GT25" s="4"/>
      <c r="GU25" s="4"/>
      <c r="GV25" s="4"/>
      <c r="GW25" s="4">
        <v>1</v>
      </c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/>
      <c r="HR25" s="4">
        <v>1</v>
      </c>
      <c r="HS25" s="4"/>
      <c r="HT25" s="4"/>
      <c r="HU25" s="4">
        <v>1</v>
      </c>
      <c r="HV25" s="4"/>
      <c r="HW25" s="4">
        <v>1</v>
      </c>
      <c r="HX25" s="4"/>
      <c r="HY25" s="4"/>
      <c r="HZ25" s="4">
        <v>1</v>
      </c>
      <c r="IA25" s="4"/>
      <c r="IB25" s="4"/>
      <c r="IC25" s="4"/>
      <c r="ID25" s="4">
        <v>1</v>
      </c>
      <c r="IE25" s="4"/>
      <c r="IF25" s="4"/>
      <c r="IG25" s="4">
        <v>1</v>
      </c>
      <c r="IH25" s="4"/>
      <c r="II25" s="4">
        <v>1</v>
      </c>
      <c r="IJ25" s="4"/>
      <c r="IK25" s="4"/>
      <c r="IL25" s="4"/>
      <c r="IM25" s="4">
        <v>1</v>
      </c>
      <c r="IN25" s="4"/>
      <c r="IO25" s="4">
        <v>1</v>
      </c>
      <c r="IP25" s="4"/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61">
        <v>13</v>
      </c>
      <c r="B26" s="60" t="s">
        <v>1409</v>
      </c>
      <c r="C26" s="41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  <c r="AV26" s="4"/>
      <c r="AW26" s="4">
        <v>1</v>
      </c>
      <c r="AX26" s="4"/>
      <c r="AY26" s="4"/>
      <c r="AZ26" s="4">
        <v>1</v>
      </c>
      <c r="BA26" s="4"/>
      <c r="BB26" s="4">
        <v>1</v>
      </c>
      <c r="BC26" s="4"/>
      <c r="BD26" s="4"/>
      <c r="BE26" s="4">
        <v>1</v>
      </c>
      <c r="BF26" s="4"/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>
        <v>1</v>
      </c>
      <c r="BS26" s="4"/>
      <c r="BT26" s="4"/>
      <c r="BU26" s="4">
        <v>1</v>
      </c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>
        <v>1</v>
      </c>
      <c r="CY26" s="4"/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>
        <v>1</v>
      </c>
      <c r="DK26" s="4"/>
      <c r="DL26" s="4"/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/>
      <c r="DW26" s="4">
        <v>1</v>
      </c>
      <c r="DX26" s="4"/>
      <c r="DY26" s="4">
        <v>1</v>
      </c>
      <c r="DZ26" s="4"/>
      <c r="EA26" s="4"/>
      <c r="EB26" s="4">
        <v>1</v>
      </c>
      <c r="EC26" s="4"/>
      <c r="ED26" s="4"/>
      <c r="EE26" s="4"/>
      <c r="EF26" s="4">
        <v>1</v>
      </c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/>
      <c r="ER26" s="4">
        <v>1</v>
      </c>
      <c r="ES26" s="4"/>
      <c r="ET26" s="4"/>
      <c r="EU26" s="4">
        <v>1</v>
      </c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/>
      <c r="FJ26" s="4">
        <v>1</v>
      </c>
      <c r="FK26" s="4"/>
      <c r="FL26" s="4"/>
      <c r="FM26" s="4">
        <v>1</v>
      </c>
      <c r="FN26" s="4"/>
      <c r="FO26" s="4">
        <v>1</v>
      </c>
      <c r="FP26" s="4"/>
      <c r="FQ26" s="4"/>
      <c r="FR26" s="4"/>
      <c r="FS26" s="4">
        <v>1</v>
      </c>
      <c r="FT26" s="4"/>
      <c r="FU26" s="4">
        <v>1</v>
      </c>
      <c r="FV26" s="4"/>
      <c r="FW26" s="4"/>
      <c r="FX26" s="4">
        <v>1</v>
      </c>
      <c r="FY26" s="4"/>
      <c r="FZ26" s="4"/>
      <c r="GA26" s="4"/>
      <c r="GB26" s="4">
        <v>1</v>
      </c>
      <c r="GC26" s="4"/>
      <c r="GD26" s="4"/>
      <c r="GE26" s="4">
        <v>1</v>
      </c>
      <c r="GF26" s="4"/>
      <c r="GG26" s="4">
        <v>1</v>
      </c>
      <c r="GH26" s="4"/>
      <c r="GI26" s="4"/>
      <c r="GJ26" s="4"/>
      <c r="GK26" s="4">
        <v>1</v>
      </c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/>
      <c r="HC26" s="4">
        <v>1</v>
      </c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>
        <v>1</v>
      </c>
      <c r="IJ26" s="4"/>
      <c r="IK26" s="4"/>
      <c r="IL26" s="4"/>
      <c r="IM26" s="4">
        <v>1</v>
      </c>
      <c r="IN26" s="4"/>
      <c r="IO26" s="4">
        <v>1</v>
      </c>
      <c r="IP26" s="4"/>
      <c r="IQ26" s="4"/>
      <c r="IR26" s="4"/>
      <c r="IS26" s="4">
        <v>1</v>
      </c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61">
        <v>14</v>
      </c>
      <c r="B27" s="60" t="s">
        <v>1391</v>
      </c>
      <c r="C27" s="41"/>
      <c r="D27" s="4">
        <v>1</v>
      </c>
      <c r="E27" s="4"/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>
        <v>1</v>
      </c>
      <c r="AI27" s="4"/>
      <c r="AJ27" s="4">
        <v>1</v>
      </c>
      <c r="AK27" s="4"/>
      <c r="AL27" s="4"/>
      <c r="AM27" s="4"/>
      <c r="AN27" s="4">
        <v>1</v>
      </c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/>
      <c r="BI27" s="4">
        <v>1</v>
      </c>
      <c r="BJ27" s="4"/>
      <c r="BK27" s="4"/>
      <c r="BL27" s="4">
        <v>1</v>
      </c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>
        <v>1</v>
      </c>
      <c r="CY27" s="4"/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>
        <v>1</v>
      </c>
      <c r="DK27" s="4"/>
      <c r="DL27" s="4"/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/>
      <c r="EC27" s="4">
        <v>1</v>
      </c>
      <c r="ED27" s="4"/>
      <c r="EE27" s="4"/>
      <c r="EF27" s="4">
        <v>1</v>
      </c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/>
      <c r="FD27" s="4">
        <v>1</v>
      </c>
      <c r="FE27" s="4"/>
      <c r="FF27" s="4">
        <v>1</v>
      </c>
      <c r="FG27" s="4"/>
      <c r="FH27" s="4"/>
      <c r="FI27" s="4"/>
      <c r="FJ27" s="4">
        <v>1</v>
      </c>
      <c r="FK27" s="4"/>
      <c r="FL27" s="4"/>
      <c r="FM27" s="4">
        <v>1</v>
      </c>
      <c r="FN27" s="4"/>
      <c r="FO27" s="4">
        <v>1</v>
      </c>
      <c r="FP27" s="4"/>
      <c r="FQ27" s="4"/>
      <c r="FR27" s="4"/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/>
      <c r="GT27" s="4">
        <v>1</v>
      </c>
      <c r="GU27" s="4"/>
      <c r="GV27" s="4">
        <v>1</v>
      </c>
      <c r="GW27" s="4"/>
      <c r="GX27" s="4"/>
      <c r="GY27" s="4">
        <v>1</v>
      </c>
      <c r="GZ27" s="4"/>
      <c r="HA27" s="4"/>
      <c r="HB27" s="4"/>
      <c r="HC27" s="4">
        <v>1</v>
      </c>
      <c r="HD27" s="4"/>
      <c r="HE27" s="4">
        <v>1</v>
      </c>
      <c r="HF27" s="4"/>
      <c r="HG27" s="4"/>
      <c r="HH27" s="4">
        <v>1</v>
      </c>
      <c r="HI27" s="4"/>
      <c r="HJ27" s="4"/>
      <c r="HK27" s="4"/>
      <c r="HL27" s="4">
        <v>1</v>
      </c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>
        <v>1</v>
      </c>
      <c r="IP27" s="4"/>
      <c r="IQ27" s="4"/>
      <c r="IR27" s="4"/>
      <c r="IS27" s="4">
        <v>1</v>
      </c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61">
        <v>15</v>
      </c>
      <c r="B28" s="60" t="s">
        <v>1392</v>
      </c>
      <c r="C28" s="41">
        <v>1</v>
      </c>
      <c r="D28" s="4"/>
      <c r="E28" s="4"/>
      <c r="F28" s="4"/>
      <c r="G28" s="4">
        <v>1</v>
      </c>
      <c r="H28" s="4"/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>
        <v>1</v>
      </c>
      <c r="AI28" s="4"/>
      <c r="AJ28" s="4">
        <v>1</v>
      </c>
      <c r="AK28" s="4"/>
      <c r="AL28" s="4"/>
      <c r="AM28" s="4"/>
      <c r="AN28" s="4">
        <v>1</v>
      </c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/>
      <c r="BR28" s="4">
        <v>1</v>
      </c>
      <c r="BS28" s="4"/>
      <c r="BT28" s="4">
        <v>1</v>
      </c>
      <c r="BU28" s="4"/>
      <c r="BV28" s="4"/>
      <c r="BW28" s="4"/>
      <c r="BX28" s="4">
        <v>1</v>
      </c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4"/>
      <c r="CV28" s="4">
        <v>1</v>
      </c>
      <c r="CW28" s="4"/>
      <c r="CX28" s="4"/>
      <c r="CY28" s="4">
        <v>1</v>
      </c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/>
      <c r="EC28" s="4">
        <v>1</v>
      </c>
      <c r="ED28" s="4"/>
      <c r="EE28" s="4"/>
      <c r="EF28" s="4">
        <v>1</v>
      </c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>
        <v>1</v>
      </c>
      <c r="FM28" s="4"/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>
        <v>1</v>
      </c>
      <c r="GW28" s="4"/>
      <c r="GX28" s="4"/>
      <c r="GY28" s="4">
        <v>1</v>
      </c>
      <c r="GZ28" s="4"/>
      <c r="HA28" s="4"/>
      <c r="HB28" s="4"/>
      <c r="HC28" s="4">
        <v>1</v>
      </c>
      <c r="HD28" s="4"/>
      <c r="HE28" s="4">
        <v>1</v>
      </c>
      <c r="HF28" s="4"/>
      <c r="HG28" s="4"/>
      <c r="HH28" s="4">
        <v>1</v>
      </c>
      <c r="HI28" s="4"/>
      <c r="HJ28" s="4"/>
      <c r="HK28" s="4"/>
      <c r="HL28" s="4">
        <v>1</v>
      </c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/>
      <c r="HX28" s="4">
        <v>1</v>
      </c>
      <c r="HY28" s="4"/>
      <c r="HZ28" s="4">
        <v>1</v>
      </c>
      <c r="IA28" s="4"/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>
        <v>1</v>
      </c>
      <c r="IP28" s="4"/>
      <c r="IQ28" s="4"/>
      <c r="IR28" s="4"/>
      <c r="IS28" s="4">
        <v>1</v>
      </c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61">
        <v>16</v>
      </c>
      <c r="B29" s="60" t="s">
        <v>1393</v>
      </c>
      <c r="C29" s="41"/>
      <c r="D29" s="4">
        <v>1</v>
      </c>
      <c r="E29" s="4"/>
      <c r="F29" s="4">
        <v>1</v>
      </c>
      <c r="G29" s="4"/>
      <c r="H29" s="4"/>
      <c r="I29" s="4"/>
      <c r="J29" s="4">
        <v>1</v>
      </c>
      <c r="K29" s="4"/>
      <c r="L29" s="4"/>
      <c r="M29" s="4">
        <v>1</v>
      </c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>
        <v>1</v>
      </c>
      <c r="AI29" s="4"/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/>
      <c r="BC29" s="4">
        <v>1</v>
      </c>
      <c r="BD29" s="4"/>
      <c r="BE29" s="4">
        <v>1</v>
      </c>
      <c r="BF29" s="4"/>
      <c r="BG29" s="4"/>
      <c r="BH29" s="4"/>
      <c r="BI29" s="4">
        <v>1</v>
      </c>
      <c r="BJ29" s="4"/>
      <c r="BK29" s="4"/>
      <c r="BL29" s="4">
        <v>1</v>
      </c>
      <c r="BM29" s="4"/>
      <c r="BN29" s="4">
        <v>1</v>
      </c>
      <c r="BO29" s="4"/>
      <c r="BP29" s="4"/>
      <c r="BQ29" s="4"/>
      <c r="BR29" s="4">
        <v>1</v>
      </c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>
        <v>1</v>
      </c>
      <c r="CG29" s="4"/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/>
      <c r="DK29" s="4">
        <v>1</v>
      </c>
      <c r="DL29" s="4"/>
      <c r="DM29" s="4"/>
      <c r="DN29" s="4">
        <v>1</v>
      </c>
      <c r="DO29" s="4"/>
      <c r="DP29" s="4">
        <v>1</v>
      </c>
      <c r="DQ29" s="4"/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>
        <v>1</v>
      </c>
      <c r="EL29" s="4"/>
      <c r="EM29" s="4"/>
      <c r="EN29" s="4"/>
      <c r="EO29" s="4">
        <v>1</v>
      </c>
      <c r="EP29" s="4"/>
      <c r="EQ29" s="4">
        <v>1</v>
      </c>
      <c r="ER29" s="4"/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>
        <v>1</v>
      </c>
      <c r="FM29" s="4"/>
      <c r="FN29" s="4"/>
      <c r="FO29" s="4"/>
      <c r="FP29" s="4">
        <v>1</v>
      </c>
      <c r="FQ29" s="4"/>
      <c r="FR29" s="4">
        <v>1</v>
      </c>
      <c r="FS29" s="4"/>
      <c r="FT29" s="4"/>
      <c r="FU29" s="4"/>
      <c r="FV29" s="4">
        <v>1</v>
      </c>
      <c r="FW29" s="4"/>
      <c r="FX29" s="4"/>
      <c r="FY29" s="4">
        <v>1</v>
      </c>
      <c r="FZ29" s="4"/>
      <c r="GA29" s="4">
        <v>1</v>
      </c>
      <c r="GB29" s="4"/>
      <c r="GC29" s="4"/>
      <c r="GD29" s="4">
        <v>1</v>
      </c>
      <c r="GE29" s="4"/>
      <c r="GF29" s="4"/>
      <c r="GG29" s="4"/>
      <c r="GH29" s="4">
        <v>1</v>
      </c>
      <c r="GI29" s="4"/>
      <c r="GJ29" s="4">
        <v>1</v>
      </c>
      <c r="GK29" s="4"/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>
        <v>1</v>
      </c>
      <c r="GW29" s="4"/>
      <c r="GX29" s="4"/>
      <c r="GY29" s="4">
        <v>1</v>
      </c>
      <c r="GZ29" s="4"/>
      <c r="HA29" s="4"/>
      <c r="HB29" s="4"/>
      <c r="HC29" s="4">
        <v>1</v>
      </c>
      <c r="HD29" s="4"/>
      <c r="HE29" s="4">
        <v>1</v>
      </c>
      <c r="HF29" s="4"/>
      <c r="HG29" s="4"/>
      <c r="HH29" s="4">
        <v>1</v>
      </c>
      <c r="HI29" s="4"/>
      <c r="HJ29" s="4"/>
      <c r="HK29" s="4"/>
      <c r="HL29" s="4">
        <v>1</v>
      </c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/>
      <c r="IJ29" s="4">
        <v>1</v>
      </c>
      <c r="IK29" s="4"/>
      <c r="IL29" s="4"/>
      <c r="IM29" s="4">
        <v>1</v>
      </c>
      <c r="IN29" s="4"/>
      <c r="IO29" s="4">
        <v>1</v>
      </c>
      <c r="IP29" s="4"/>
      <c r="IQ29" s="4"/>
      <c r="IR29" s="4"/>
      <c r="IS29" s="4">
        <v>1</v>
      </c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61">
        <v>17</v>
      </c>
      <c r="B30" s="60" t="s">
        <v>1394</v>
      </c>
      <c r="C30" s="41"/>
      <c r="D30" s="4"/>
      <c r="E30" s="4">
        <v>1</v>
      </c>
      <c r="F30" s="4">
        <v>1</v>
      </c>
      <c r="G30" s="4"/>
      <c r="H30" s="4"/>
      <c r="I30" s="4">
        <v>1</v>
      </c>
      <c r="J30" s="4"/>
      <c r="K30" s="4"/>
      <c r="L30" s="4"/>
      <c r="M30" s="4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>
        <v>1</v>
      </c>
      <c r="BJ30" s="4"/>
      <c r="BK30" s="4"/>
      <c r="BL30" s="4">
        <v>1</v>
      </c>
      <c r="BM30" s="4"/>
      <c r="BN30" s="4">
        <v>1</v>
      </c>
      <c r="BO30" s="4"/>
      <c r="BP30" s="4"/>
      <c r="BQ30" s="4"/>
      <c r="BR30" s="4">
        <v>1</v>
      </c>
      <c r="BS30" s="4"/>
      <c r="BT30" s="4">
        <v>1</v>
      </c>
      <c r="BU30" s="4"/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/>
      <c r="CP30" s="4">
        <v>1</v>
      </c>
      <c r="CQ30" s="4"/>
      <c r="CR30" s="4">
        <v>1</v>
      </c>
      <c r="CS30" s="4"/>
      <c r="CT30" s="4"/>
      <c r="CU30" s="4"/>
      <c r="CV30" s="4">
        <v>1</v>
      </c>
      <c r="CW30" s="4"/>
      <c r="CX30" s="4"/>
      <c r="CY30" s="4">
        <v>1</v>
      </c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/>
      <c r="DK30" s="4">
        <v>1</v>
      </c>
      <c r="DL30" s="4"/>
      <c r="DM30" s="4"/>
      <c r="DN30" s="4">
        <v>1</v>
      </c>
      <c r="DO30" s="4"/>
      <c r="DP30" s="4">
        <v>1</v>
      </c>
      <c r="DQ30" s="4"/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>
        <v>1</v>
      </c>
      <c r="EF30" s="4"/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>
        <v>1</v>
      </c>
      <c r="ER30" s="4"/>
      <c r="ES30" s="4"/>
      <c r="ET30" s="4"/>
      <c r="EU30" s="4">
        <v>1</v>
      </c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  <c r="FL30" s="4">
        <v>1</v>
      </c>
      <c r="FM30" s="4"/>
      <c r="FN30" s="4"/>
      <c r="FO30" s="4"/>
      <c r="FP30" s="4">
        <v>1</v>
      </c>
      <c r="FQ30" s="4"/>
      <c r="FR30" s="4">
        <v>1</v>
      </c>
      <c r="FS30" s="4"/>
      <c r="FT30" s="4"/>
      <c r="FU30" s="4"/>
      <c r="FV30" s="4">
        <v>1</v>
      </c>
      <c r="FW30" s="4"/>
      <c r="FX30" s="4"/>
      <c r="FY30" s="4">
        <v>1</v>
      </c>
      <c r="FZ30" s="4"/>
      <c r="GA30" s="4">
        <v>1</v>
      </c>
      <c r="GB30" s="4"/>
      <c r="GC30" s="4"/>
      <c r="GD30" s="4">
        <v>1</v>
      </c>
      <c r="GE30" s="4"/>
      <c r="GF30" s="4"/>
      <c r="GG30" s="4"/>
      <c r="GH30" s="4">
        <v>1</v>
      </c>
      <c r="GI30" s="4"/>
      <c r="GJ30" s="4">
        <v>1</v>
      </c>
      <c r="GK30" s="4"/>
      <c r="GL30" s="4"/>
      <c r="GM30" s="4"/>
      <c r="GN30" s="4">
        <v>1</v>
      </c>
      <c r="GO30" s="4"/>
      <c r="GP30" s="4"/>
      <c r="GQ30" s="4">
        <v>1</v>
      </c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/>
      <c r="HI30" s="4">
        <v>1</v>
      </c>
      <c r="HJ30" s="4"/>
      <c r="HK30" s="4"/>
      <c r="HL30" s="4">
        <v>1</v>
      </c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/>
      <c r="HX30" s="4">
        <v>1</v>
      </c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61">
        <v>18</v>
      </c>
      <c r="B31" s="60" t="s">
        <v>1395</v>
      </c>
      <c r="C31" s="41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>
        <v>1</v>
      </c>
      <c r="DQ31" s="4"/>
      <c r="DR31" s="4"/>
      <c r="DS31" s="4"/>
      <c r="DT31" s="4">
        <v>1</v>
      </c>
      <c r="DU31" s="4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4"/>
      <c r="FM31" s="4">
        <v>1</v>
      </c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>
        <v>1</v>
      </c>
      <c r="GK31" s="4"/>
      <c r="GL31" s="4"/>
      <c r="GM31" s="4"/>
      <c r="GN31" s="4">
        <v>1</v>
      </c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61">
        <v>19</v>
      </c>
      <c r="B32" s="60" t="s">
        <v>1410</v>
      </c>
      <c r="C32" s="41">
        <v>1</v>
      </c>
      <c r="D32" s="4"/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>
        <v>1</v>
      </c>
      <c r="AE32" s="4"/>
      <c r="AF32" s="4"/>
      <c r="AG32" s="4">
        <v>1</v>
      </c>
      <c r="AH32" s="4"/>
      <c r="AI32" s="4"/>
      <c r="AJ32" s="4"/>
      <c r="AK32" s="4">
        <v>1</v>
      </c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>
        <v>1</v>
      </c>
      <c r="BI32" s="4"/>
      <c r="BJ32" s="4"/>
      <c r="BK32" s="4"/>
      <c r="BL32" s="4">
        <v>1</v>
      </c>
      <c r="BM32" s="4"/>
      <c r="BN32" s="4"/>
      <c r="BO32" s="4">
        <v>1</v>
      </c>
      <c r="BP32" s="4"/>
      <c r="BQ32" s="4">
        <v>1</v>
      </c>
      <c r="BR32" s="4"/>
      <c r="BS32" s="4"/>
      <c r="BT32" s="4">
        <v>1</v>
      </c>
      <c r="BU32" s="4"/>
      <c r="BV32" s="4"/>
      <c r="BW32" s="4"/>
      <c r="BX32" s="4">
        <v>1</v>
      </c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>
        <v>1</v>
      </c>
      <c r="CV32" s="4"/>
      <c r="CW32" s="4"/>
      <c r="CX32" s="4">
        <v>1</v>
      </c>
      <c r="CY32" s="4"/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/>
      <c r="EI32" s="4">
        <v>1</v>
      </c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/>
      <c r="EX32" s="4">
        <v>1</v>
      </c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>
        <v>1</v>
      </c>
      <c r="FS32" s="4"/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>
        <v>1</v>
      </c>
      <c r="GN32" s="4"/>
      <c r="GO32" s="4"/>
      <c r="GP32" s="4"/>
      <c r="GQ32" s="4">
        <v>1</v>
      </c>
      <c r="GR32" s="4"/>
      <c r="GS32" s="4">
        <v>1</v>
      </c>
      <c r="GT32" s="4"/>
      <c r="GU32" s="4"/>
      <c r="GV32" s="4">
        <v>1</v>
      </c>
      <c r="GW32" s="4"/>
      <c r="GX32" s="4"/>
      <c r="GY32" s="4"/>
      <c r="GZ32" s="4">
        <v>1</v>
      </c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>
        <v>1</v>
      </c>
      <c r="HX32" s="4"/>
      <c r="HY32" s="4"/>
      <c r="HZ32" s="4">
        <v>1</v>
      </c>
      <c r="IA32" s="4"/>
      <c r="IB32" s="4"/>
      <c r="IC32" s="4"/>
      <c r="ID32" s="4">
        <v>1</v>
      </c>
      <c r="IE32" s="4"/>
      <c r="IF32" s="4"/>
      <c r="IG32" s="4">
        <v>1</v>
      </c>
      <c r="IH32" s="4"/>
      <c r="II32" s="4">
        <v>1</v>
      </c>
      <c r="IJ32" s="4"/>
      <c r="IK32" s="4"/>
      <c r="IL32" s="4">
        <v>1</v>
      </c>
      <c r="IM32" s="4"/>
      <c r="IN32" s="4"/>
      <c r="IO32" s="4"/>
      <c r="IP32" s="4">
        <v>1</v>
      </c>
      <c r="IQ32" s="4"/>
      <c r="IR32" s="4">
        <v>1</v>
      </c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61">
        <v>20</v>
      </c>
      <c r="B33" s="60" t="s">
        <v>1396</v>
      </c>
      <c r="C33" s="41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/>
      <c r="AE33" s="4">
        <v>1</v>
      </c>
      <c r="AF33" s="4"/>
      <c r="AG33" s="4">
        <v>1</v>
      </c>
      <c r="AH33" s="4"/>
      <c r="AI33" s="4"/>
      <c r="AJ33" s="4"/>
      <c r="AK33" s="4">
        <v>1</v>
      </c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>
        <v>1</v>
      </c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>
        <v>1</v>
      </c>
      <c r="CV33" s="4"/>
      <c r="CW33" s="4"/>
      <c r="CX33" s="4">
        <v>1</v>
      </c>
      <c r="CY33" s="4"/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/>
      <c r="DN33" s="4">
        <v>1</v>
      </c>
      <c r="DO33" s="4"/>
      <c r="DP33" s="4">
        <v>1</v>
      </c>
      <c r="DQ33" s="4"/>
      <c r="DR33" s="4"/>
      <c r="DS33" s="4">
        <v>1</v>
      </c>
      <c r="DT33" s="4"/>
      <c r="DU33" s="4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>
        <v>1</v>
      </c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  <c r="FL33" s="4"/>
      <c r="FM33" s="4">
        <v>1</v>
      </c>
      <c r="FN33" s="4"/>
      <c r="FO33" s="4"/>
      <c r="FP33" s="4">
        <v>1</v>
      </c>
      <c r="FQ33" s="4"/>
      <c r="FR33" s="4">
        <v>1</v>
      </c>
      <c r="FS33" s="4"/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4"/>
      <c r="GE33" s="4">
        <v>1</v>
      </c>
      <c r="GF33" s="4"/>
      <c r="GG33" s="4">
        <v>1</v>
      </c>
      <c r="GH33" s="4"/>
      <c r="GI33" s="4"/>
      <c r="GJ33" s="4"/>
      <c r="GK33" s="4">
        <v>1</v>
      </c>
      <c r="GL33" s="4"/>
      <c r="GM33" s="4">
        <v>1</v>
      </c>
      <c r="GN33" s="4"/>
      <c r="GO33" s="4"/>
      <c r="GP33" s="4"/>
      <c r="GQ33" s="4">
        <v>1</v>
      </c>
      <c r="GR33" s="4"/>
      <c r="GS33" s="4">
        <v>1</v>
      </c>
      <c r="GT33" s="4"/>
      <c r="GU33" s="4"/>
      <c r="GV33" s="4"/>
      <c r="GW33" s="4">
        <v>1</v>
      </c>
      <c r="GX33" s="4"/>
      <c r="GY33" s="4"/>
      <c r="GZ33" s="4">
        <v>1</v>
      </c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>
        <v>1</v>
      </c>
      <c r="HX33" s="4"/>
      <c r="HY33" s="4"/>
      <c r="HZ33" s="4">
        <v>1</v>
      </c>
      <c r="IA33" s="4"/>
      <c r="IB33" s="4"/>
      <c r="IC33" s="4"/>
      <c r="ID33" s="4">
        <v>1</v>
      </c>
      <c r="IE33" s="4"/>
      <c r="IF33" s="4"/>
      <c r="IG33" s="4">
        <v>1</v>
      </c>
      <c r="IH33" s="4"/>
      <c r="II33" s="4">
        <v>1</v>
      </c>
      <c r="IJ33" s="4"/>
      <c r="IK33" s="4"/>
      <c r="IL33" s="4">
        <v>1</v>
      </c>
      <c r="IM33" s="4"/>
      <c r="IN33" s="4"/>
      <c r="IO33" s="4"/>
      <c r="IP33" s="4">
        <v>1</v>
      </c>
      <c r="IQ33" s="4"/>
      <c r="IR33" s="4">
        <v>1</v>
      </c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61">
        <v>21</v>
      </c>
      <c r="B34" s="60" t="s">
        <v>1397</v>
      </c>
      <c r="C34" s="41"/>
      <c r="D34" s="4">
        <v>1</v>
      </c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/>
      <c r="AE34" s="4">
        <v>1</v>
      </c>
      <c r="AF34" s="4"/>
      <c r="AG34" s="4">
        <v>1</v>
      </c>
      <c r="AH34" s="4"/>
      <c r="AI34" s="4"/>
      <c r="AJ34" s="4"/>
      <c r="AK34" s="4">
        <v>1</v>
      </c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/>
      <c r="AZ34" s="4">
        <v>1</v>
      </c>
      <c r="BA34" s="4"/>
      <c r="BB34" s="4">
        <v>1</v>
      </c>
      <c r="BC34" s="4"/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>
        <v>1</v>
      </c>
      <c r="BP34" s="4"/>
      <c r="BQ34" s="4">
        <v>1</v>
      </c>
      <c r="BR34" s="4"/>
      <c r="BS34" s="4"/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>
        <v>1</v>
      </c>
      <c r="CV34" s="4"/>
      <c r="CW34" s="4"/>
      <c r="CX34" s="4">
        <v>1</v>
      </c>
      <c r="CY34" s="4"/>
      <c r="CZ34" s="4"/>
      <c r="DA34" s="4"/>
      <c r="DB34" s="4">
        <v>1</v>
      </c>
      <c r="DC34" s="4"/>
      <c r="DD34" s="4">
        <v>1</v>
      </c>
      <c r="DE34" s="4"/>
      <c r="DF34" s="4"/>
      <c r="DG34" s="4"/>
      <c r="DH34" s="4">
        <v>1</v>
      </c>
      <c r="DI34" s="4"/>
      <c r="DJ34" s="4">
        <v>1</v>
      </c>
      <c r="DK34" s="4"/>
      <c r="DL34" s="4"/>
      <c r="DM34" s="4"/>
      <c r="DN34" s="4">
        <v>1</v>
      </c>
      <c r="DO34" s="4"/>
      <c r="DP34" s="4"/>
      <c r="DQ34" s="4">
        <v>1</v>
      </c>
      <c r="DR34" s="4"/>
      <c r="DS34" s="4">
        <v>1</v>
      </c>
      <c r="DT34" s="4"/>
      <c r="DU34" s="4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>
        <v>1</v>
      </c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/>
      <c r="EU34" s="4">
        <v>1</v>
      </c>
      <c r="EV34" s="4"/>
      <c r="EW34" s="4">
        <v>1</v>
      </c>
      <c r="EX34" s="4"/>
      <c r="EY34" s="4"/>
      <c r="EZ34" s="4"/>
      <c r="FA34" s="4">
        <v>1</v>
      </c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/>
      <c r="FM34" s="4">
        <v>1</v>
      </c>
      <c r="FN34" s="4"/>
      <c r="FO34" s="4">
        <v>1</v>
      </c>
      <c r="FP34" s="4"/>
      <c r="FQ34" s="4"/>
      <c r="FR34" s="4"/>
      <c r="FS34" s="4">
        <v>1</v>
      </c>
      <c r="FT34" s="4"/>
      <c r="FU34" s="4">
        <v>1</v>
      </c>
      <c r="FV34" s="4"/>
      <c r="FW34" s="4"/>
      <c r="FX34" s="4">
        <v>1</v>
      </c>
      <c r="FY34" s="4"/>
      <c r="FZ34" s="4"/>
      <c r="GA34" s="4"/>
      <c r="GB34" s="4">
        <v>1</v>
      </c>
      <c r="GC34" s="4"/>
      <c r="GD34" s="4"/>
      <c r="GE34" s="4">
        <v>1</v>
      </c>
      <c r="GF34" s="4"/>
      <c r="GG34" s="4">
        <v>1</v>
      </c>
      <c r="GH34" s="4"/>
      <c r="GI34" s="4"/>
      <c r="GJ34" s="4"/>
      <c r="GK34" s="4">
        <v>1</v>
      </c>
      <c r="GL34" s="4"/>
      <c r="GM34" s="4">
        <v>1</v>
      </c>
      <c r="GN34" s="4"/>
      <c r="GO34" s="4"/>
      <c r="GP34" s="4"/>
      <c r="GQ34" s="4">
        <v>1</v>
      </c>
      <c r="GR34" s="4"/>
      <c r="GS34" s="4">
        <v>1</v>
      </c>
      <c r="GT34" s="4"/>
      <c r="GU34" s="4"/>
      <c r="GV34" s="4"/>
      <c r="GW34" s="4">
        <v>1</v>
      </c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/>
      <c r="HR34" s="4">
        <v>1</v>
      </c>
      <c r="HS34" s="4"/>
      <c r="HT34" s="4"/>
      <c r="HU34" s="4">
        <v>1</v>
      </c>
      <c r="HV34" s="4"/>
      <c r="HW34" s="4">
        <v>1</v>
      </c>
      <c r="HX34" s="4"/>
      <c r="HY34" s="4"/>
      <c r="HZ34" s="4">
        <v>1</v>
      </c>
      <c r="IA34" s="4"/>
      <c r="IB34" s="4"/>
      <c r="IC34" s="4"/>
      <c r="ID34" s="4">
        <v>1</v>
      </c>
      <c r="IE34" s="4"/>
      <c r="IF34" s="4"/>
      <c r="IG34" s="4">
        <v>1</v>
      </c>
      <c r="IH34" s="4"/>
      <c r="II34" s="4">
        <v>1</v>
      </c>
      <c r="IJ34" s="4"/>
      <c r="IK34" s="4"/>
      <c r="IL34" s="4"/>
      <c r="IM34" s="4">
        <v>1</v>
      </c>
      <c r="IN34" s="4"/>
      <c r="IO34" s="4">
        <v>1</v>
      </c>
      <c r="IP34" s="4"/>
      <c r="IQ34" s="4"/>
      <c r="IR34" s="4">
        <v>1</v>
      </c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61">
        <v>22</v>
      </c>
      <c r="B35" s="60" t="s">
        <v>1398</v>
      </c>
      <c r="C35" s="41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/>
      <c r="M35" s="4">
        <v>1</v>
      </c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/>
      <c r="AN35" s="4">
        <v>1</v>
      </c>
      <c r="AO35" s="4"/>
      <c r="AP35" s="4">
        <v>1</v>
      </c>
      <c r="AQ35" s="4"/>
      <c r="AR35" s="4"/>
      <c r="AS35" s="4">
        <v>1</v>
      </c>
      <c r="AT35" s="4"/>
      <c r="AU35" s="4"/>
      <c r="AV35" s="4"/>
      <c r="AW35" s="4">
        <v>1</v>
      </c>
      <c r="AX35" s="4"/>
      <c r="AY35" s="4"/>
      <c r="AZ35" s="4">
        <v>1</v>
      </c>
      <c r="BA35" s="4"/>
      <c r="BB35" s="4">
        <v>1</v>
      </c>
      <c r="BC35" s="4"/>
      <c r="BD35" s="4"/>
      <c r="BE35" s="4">
        <v>1</v>
      </c>
      <c r="BF35" s="4"/>
      <c r="BG35" s="4"/>
      <c r="BH35" s="4"/>
      <c r="BI35" s="4">
        <v>1</v>
      </c>
      <c r="BJ35" s="4"/>
      <c r="BK35" s="4">
        <v>1</v>
      </c>
      <c r="BL35" s="4"/>
      <c r="BM35" s="4"/>
      <c r="BN35" s="4">
        <v>1</v>
      </c>
      <c r="BO35" s="4"/>
      <c r="BP35" s="4"/>
      <c r="BQ35" s="4"/>
      <c r="BR35" s="4">
        <v>1</v>
      </c>
      <c r="BS35" s="4"/>
      <c r="BT35" s="4"/>
      <c r="BU35" s="4">
        <v>1</v>
      </c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>
        <v>1</v>
      </c>
      <c r="CY35" s="4"/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>
        <v>1</v>
      </c>
      <c r="DK35" s="4"/>
      <c r="DL35" s="4"/>
      <c r="DM35" s="4"/>
      <c r="DN35" s="4">
        <v>1</v>
      </c>
      <c r="DO35" s="4"/>
      <c r="DP35" s="4"/>
      <c r="DQ35" s="4">
        <v>1</v>
      </c>
      <c r="DR35" s="4"/>
      <c r="DS35" s="4">
        <v>1</v>
      </c>
      <c r="DT35" s="4"/>
      <c r="DU35" s="4"/>
      <c r="DV35" s="4"/>
      <c r="DW35" s="4">
        <v>1</v>
      </c>
      <c r="DX35" s="4"/>
      <c r="DY35" s="4">
        <v>1</v>
      </c>
      <c r="DZ35" s="4"/>
      <c r="EA35" s="4"/>
      <c r="EB35" s="4">
        <v>1</v>
      </c>
      <c r="EC35" s="4"/>
      <c r="ED35" s="4"/>
      <c r="EE35" s="4"/>
      <c r="EF35" s="4">
        <v>1</v>
      </c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/>
      <c r="ER35" s="4">
        <v>1</v>
      </c>
      <c r="ES35" s="4"/>
      <c r="ET35" s="4"/>
      <c r="EU35" s="4">
        <v>1</v>
      </c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/>
      <c r="FJ35" s="4">
        <v>1</v>
      </c>
      <c r="FK35" s="4"/>
      <c r="FL35" s="4"/>
      <c r="FM35" s="4">
        <v>1</v>
      </c>
      <c r="FN35" s="4"/>
      <c r="FO35" s="4">
        <v>1</v>
      </c>
      <c r="FP35" s="4"/>
      <c r="FQ35" s="4"/>
      <c r="FR35" s="4"/>
      <c r="FS35" s="4">
        <v>1</v>
      </c>
      <c r="FT35" s="4"/>
      <c r="FU35" s="4">
        <v>1</v>
      </c>
      <c r="FV35" s="4"/>
      <c r="FW35" s="4"/>
      <c r="FX35" s="4">
        <v>1</v>
      </c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>
        <v>1</v>
      </c>
      <c r="GH35" s="4"/>
      <c r="GI35" s="4"/>
      <c r="GJ35" s="4"/>
      <c r="GK35" s="4">
        <v>1</v>
      </c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/>
      <c r="HC35" s="4">
        <v>1</v>
      </c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>
        <v>1</v>
      </c>
      <c r="IJ35" s="4"/>
      <c r="IK35" s="4"/>
      <c r="IL35" s="4"/>
      <c r="IM35" s="4">
        <v>1</v>
      </c>
      <c r="IN35" s="4"/>
      <c r="IO35" s="4">
        <v>1</v>
      </c>
      <c r="IP35" s="4"/>
      <c r="IQ35" s="4"/>
      <c r="IR35" s="4"/>
      <c r="IS35" s="4">
        <v>1</v>
      </c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5.75" x14ac:dyDescent="0.25">
      <c r="A36" s="61">
        <v>23</v>
      </c>
      <c r="B36" s="60" t="s">
        <v>1411</v>
      </c>
      <c r="C36" s="41"/>
      <c r="D36" s="4">
        <v>1</v>
      </c>
      <c r="E36" s="4"/>
      <c r="F36" s="4"/>
      <c r="G36" s="4">
        <v>1</v>
      </c>
      <c r="H36" s="4"/>
      <c r="I36" s="4">
        <v>1</v>
      </c>
      <c r="J36" s="4"/>
      <c r="K36" s="4"/>
      <c r="L36" s="4"/>
      <c r="M36" s="4">
        <v>1</v>
      </c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/>
      <c r="AH36" s="4">
        <v>1</v>
      </c>
      <c r="AI36" s="4"/>
      <c r="AJ36" s="4">
        <v>1</v>
      </c>
      <c r="AK36" s="4"/>
      <c r="AL36" s="4"/>
      <c r="AM36" s="4"/>
      <c r="AN36" s="4">
        <v>1</v>
      </c>
      <c r="AO36" s="4"/>
      <c r="AP36" s="4">
        <v>1</v>
      </c>
      <c r="AQ36" s="4"/>
      <c r="AR36" s="4"/>
      <c r="AS36" s="4"/>
      <c r="AT36" s="4">
        <v>1</v>
      </c>
      <c r="AU36" s="4"/>
      <c r="AV36" s="4"/>
      <c r="AW36" s="4">
        <v>1</v>
      </c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/>
      <c r="BI36" s="4">
        <v>1</v>
      </c>
      <c r="BJ36" s="4"/>
      <c r="BK36" s="4"/>
      <c r="BL36" s="4">
        <v>1</v>
      </c>
      <c r="BM36" s="4"/>
      <c r="BN36" s="4">
        <v>1</v>
      </c>
      <c r="BO36" s="4"/>
      <c r="BP36" s="4"/>
      <c r="BQ36" s="4"/>
      <c r="BR36" s="4">
        <v>1</v>
      </c>
      <c r="BS36" s="4"/>
      <c r="BT36" s="4">
        <v>1</v>
      </c>
      <c r="BU36" s="4"/>
      <c r="BV36" s="4"/>
      <c r="BW36" s="4"/>
      <c r="BX36" s="4">
        <v>1</v>
      </c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>
        <v>1</v>
      </c>
      <c r="CY36" s="4"/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>
        <v>1</v>
      </c>
      <c r="DK36" s="4"/>
      <c r="DL36" s="4"/>
      <c r="DM36" s="4"/>
      <c r="DN36" s="4">
        <v>1</v>
      </c>
      <c r="DO36" s="4"/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/>
      <c r="EC36" s="4">
        <v>1</v>
      </c>
      <c r="ED36" s="4"/>
      <c r="EE36" s="4"/>
      <c r="EF36" s="4">
        <v>1</v>
      </c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/>
      <c r="ER36" s="4">
        <v>1</v>
      </c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/>
      <c r="FD36" s="4">
        <v>1</v>
      </c>
      <c r="FE36" s="4"/>
      <c r="FF36" s="4">
        <v>1</v>
      </c>
      <c r="FG36" s="4"/>
      <c r="FH36" s="4"/>
      <c r="FI36" s="4"/>
      <c r="FJ36" s="4">
        <v>1</v>
      </c>
      <c r="FK36" s="4"/>
      <c r="FL36" s="4"/>
      <c r="FM36" s="4">
        <v>1</v>
      </c>
      <c r="FN36" s="4"/>
      <c r="FO36" s="4">
        <v>1</v>
      </c>
      <c r="FP36" s="4"/>
      <c r="FQ36" s="4"/>
      <c r="FR36" s="4"/>
      <c r="FS36" s="4">
        <v>1</v>
      </c>
      <c r="FT36" s="4"/>
      <c r="FU36" s="4">
        <v>1</v>
      </c>
      <c r="FV36" s="4"/>
      <c r="FW36" s="4"/>
      <c r="FX36" s="4">
        <v>1</v>
      </c>
      <c r="FY36" s="4"/>
      <c r="FZ36" s="4"/>
      <c r="GA36" s="4"/>
      <c r="GB36" s="4">
        <v>1</v>
      </c>
      <c r="GC36" s="4"/>
      <c r="GD36" s="4"/>
      <c r="GE36" s="4">
        <v>1</v>
      </c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/>
      <c r="GT36" s="4">
        <v>1</v>
      </c>
      <c r="GU36" s="4"/>
      <c r="GV36" s="4">
        <v>1</v>
      </c>
      <c r="GW36" s="4"/>
      <c r="GX36" s="4"/>
      <c r="GY36" s="4">
        <v>1</v>
      </c>
      <c r="GZ36" s="4"/>
      <c r="HA36" s="4"/>
      <c r="HB36" s="4"/>
      <c r="HC36" s="4">
        <v>1</v>
      </c>
      <c r="HD36" s="4"/>
      <c r="HE36" s="4">
        <v>1</v>
      </c>
      <c r="HF36" s="4"/>
      <c r="HG36" s="4"/>
      <c r="HH36" s="4">
        <v>1</v>
      </c>
      <c r="HI36" s="4"/>
      <c r="HJ36" s="4"/>
      <c r="HK36" s="4"/>
      <c r="HL36" s="4">
        <v>1</v>
      </c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>
        <v>1</v>
      </c>
      <c r="IP36" s="4"/>
      <c r="IQ36" s="4"/>
      <c r="IR36" s="4"/>
      <c r="IS36" s="4">
        <v>1</v>
      </c>
      <c r="IT36" s="4"/>
    </row>
    <row r="37" spans="1:293" ht="15.75" x14ac:dyDescent="0.25">
      <c r="A37" s="61">
        <v>24</v>
      </c>
      <c r="B37" s="60" t="s">
        <v>1412</v>
      </c>
      <c r="C37" s="41">
        <v>1</v>
      </c>
      <c r="D37" s="4"/>
      <c r="E37" s="4"/>
      <c r="F37" s="4"/>
      <c r="G37" s="4">
        <v>1</v>
      </c>
      <c r="H37" s="4"/>
      <c r="I37" s="4"/>
      <c r="J37" s="4">
        <v>1</v>
      </c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/>
      <c r="Y37" s="4">
        <v>1</v>
      </c>
      <c r="Z37" s="4"/>
      <c r="AA37" s="4">
        <v>1</v>
      </c>
      <c r="AB37" s="4"/>
      <c r="AC37" s="4"/>
      <c r="AD37" s="4">
        <v>1</v>
      </c>
      <c r="AE37" s="4"/>
      <c r="AF37" s="4"/>
      <c r="AG37" s="4"/>
      <c r="AH37" s="4">
        <v>1</v>
      </c>
      <c r="AI37" s="4"/>
      <c r="AJ37" s="4">
        <v>1</v>
      </c>
      <c r="AK37" s="4"/>
      <c r="AL37" s="4"/>
      <c r="AM37" s="4"/>
      <c r="AN37" s="4">
        <v>1</v>
      </c>
      <c r="AO37" s="4"/>
      <c r="AP37" s="4">
        <v>1</v>
      </c>
      <c r="AQ37" s="4"/>
      <c r="AR37" s="4"/>
      <c r="AS37" s="4"/>
      <c r="AT37" s="4">
        <v>1</v>
      </c>
      <c r="AU37" s="4"/>
      <c r="AV37" s="4"/>
      <c r="AW37" s="4">
        <v>1</v>
      </c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/>
      <c r="BI37" s="4">
        <v>1</v>
      </c>
      <c r="BJ37" s="4"/>
      <c r="BK37" s="4">
        <v>1</v>
      </c>
      <c r="BL37" s="4"/>
      <c r="BM37" s="4"/>
      <c r="BN37" s="4">
        <v>1</v>
      </c>
      <c r="BO37" s="4"/>
      <c r="BP37" s="4"/>
      <c r="BQ37" s="4"/>
      <c r="BR37" s="4">
        <v>1</v>
      </c>
      <c r="BS37" s="4"/>
      <c r="BT37" s="4">
        <v>1</v>
      </c>
      <c r="BU37" s="4"/>
      <c r="BV37" s="4"/>
      <c r="BW37" s="4"/>
      <c r="BX37" s="4">
        <v>1</v>
      </c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/>
      <c r="CM37" s="4">
        <v>1</v>
      </c>
      <c r="CN37" s="4"/>
      <c r="CO37" s="4"/>
      <c r="CP37" s="4">
        <v>1</v>
      </c>
      <c r="CQ37" s="4"/>
      <c r="CR37" s="4">
        <v>1</v>
      </c>
      <c r="CS37" s="4"/>
      <c r="CT37" s="4"/>
      <c r="CU37" s="4"/>
      <c r="CV37" s="4">
        <v>1</v>
      </c>
      <c r="CW37" s="4"/>
      <c r="CX37" s="4"/>
      <c r="CY37" s="4">
        <v>1</v>
      </c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4">
        <v>1</v>
      </c>
      <c r="DK37" s="4"/>
      <c r="DL37" s="4"/>
      <c r="DM37" s="4"/>
      <c r="DN37" s="4">
        <v>1</v>
      </c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/>
      <c r="EC37" s="4">
        <v>1</v>
      </c>
      <c r="ED37" s="4"/>
      <c r="EE37" s="4"/>
      <c r="EF37" s="4">
        <v>1</v>
      </c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>
        <v>1</v>
      </c>
      <c r="FM37" s="4"/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>
        <v>1</v>
      </c>
      <c r="GW37" s="4"/>
      <c r="GX37" s="4"/>
      <c r="GY37" s="4">
        <v>1</v>
      </c>
      <c r="GZ37" s="4"/>
      <c r="HA37" s="4"/>
      <c r="HB37" s="4"/>
      <c r="HC37" s="4">
        <v>1</v>
      </c>
      <c r="HD37" s="4"/>
      <c r="HE37" s="4">
        <v>1</v>
      </c>
      <c r="HF37" s="4"/>
      <c r="HG37" s="4"/>
      <c r="HH37" s="4">
        <v>1</v>
      </c>
      <c r="HI37" s="4"/>
      <c r="HJ37" s="4"/>
      <c r="HK37" s="4"/>
      <c r="HL37" s="4">
        <v>1</v>
      </c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/>
      <c r="HX37" s="4">
        <v>1</v>
      </c>
      <c r="HY37" s="4"/>
      <c r="HZ37" s="4">
        <v>1</v>
      </c>
      <c r="IA37" s="4"/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4">
        <v>1</v>
      </c>
      <c r="IP37" s="4"/>
      <c r="IQ37" s="4"/>
      <c r="IR37" s="4"/>
      <c r="IS37" s="4">
        <v>1</v>
      </c>
      <c r="IT37" s="4"/>
    </row>
    <row r="38" spans="1:293" ht="15.75" x14ac:dyDescent="0.25">
      <c r="A38" s="61">
        <v>25</v>
      </c>
      <c r="B38" s="60" t="s">
        <v>1413</v>
      </c>
      <c r="C38" s="41"/>
      <c r="D38" s="4">
        <v>1</v>
      </c>
      <c r="E38" s="4"/>
      <c r="F38" s="4">
        <v>1</v>
      </c>
      <c r="G38" s="4"/>
      <c r="H38" s="4"/>
      <c r="I38" s="4"/>
      <c r="J38" s="4">
        <v>1</v>
      </c>
      <c r="K38" s="4"/>
      <c r="L38" s="4"/>
      <c r="M38" s="4">
        <v>1</v>
      </c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/>
      <c r="Y38" s="4">
        <v>1</v>
      </c>
      <c r="Z38" s="4"/>
      <c r="AA38" s="4">
        <v>1</v>
      </c>
      <c r="AB38" s="4"/>
      <c r="AC38" s="4"/>
      <c r="AD38" s="4">
        <v>1</v>
      </c>
      <c r="AE38" s="4"/>
      <c r="AF38" s="4"/>
      <c r="AG38" s="4"/>
      <c r="AH38" s="4">
        <v>1</v>
      </c>
      <c r="AI38" s="4"/>
      <c r="AJ38" s="4">
        <v>1</v>
      </c>
      <c r="AK38" s="4"/>
      <c r="AL38" s="4"/>
      <c r="AM38" s="4"/>
      <c r="AN38" s="4">
        <v>1</v>
      </c>
      <c r="AO38" s="4"/>
      <c r="AP38" s="4">
        <v>1</v>
      </c>
      <c r="AQ38" s="4"/>
      <c r="AR38" s="4"/>
      <c r="AS38" s="4"/>
      <c r="AT38" s="4">
        <v>1</v>
      </c>
      <c r="AU38" s="4"/>
      <c r="AV38" s="4"/>
      <c r="AW38" s="4">
        <v>1</v>
      </c>
      <c r="AX38" s="4"/>
      <c r="AY38" s="4">
        <v>1</v>
      </c>
      <c r="AZ38" s="4"/>
      <c r="BA38" s="4"/>
      <c r="BB38" s="4"/>
      <c r="BC38" s="4">
        <v>1</v>
      </c>
      <c r="BD38" s="4"/>
      <c r="BE38" s="4">
        <v>1</v>
      </c>
      <c r="BF38" s="4"/>
      <c r="BG38" s="4"/>
      <c r="BH38" s="4"/>
      <c r="BI38" s="4">
        <v>1</v>
      </c>
      <c r="BJ38" s="4"/>
      <c r="BK38" s="4"/>
      <c r="BL38" s="4">
        <v>1</v>
      </c>
      <c r="BM38" s="4"/>
      <c r="BN38" s="4">
        <v>1</v>
      </c>
      <c r="BO38" s="4"/>
      <c r="BP38" s="4"/>
      <c r="BQ38" s="4"/>
      <c r="BR38" s="4">
        <v>1</v>
      </c>
      <c r="BS38" s="4"/>
      <c r="BT38" s="4">
        <v>1</v>
      </c>
      <c r="BU38" s="4"/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>
        <v>1</v>
      </c>
      <c r="CG38" s="4"/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>
        <v>1</v>
      </c>
      <c r="CS38" s="4"/>
      <c r="CT38" s="4"/>
      <c r="CU38" s="4"/>
      <c r="CV38" s="4">
        <v>1</v>
      </c>
      <c r="CW38" s="4"/>
      <c r="CX38" s="4"/>
      <c r="CY38" s="4">
        <v>1</v>
      </c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/>
      <c r="DK38" s="4">
        <v>1</v>
      </c>
      <c r="DL38" s="4"/>
      <c r="DM38" s="4"/>
      <c r="DN38" s="4">
        <v>1</v>
      </c>
      <c r="DO38" s="4"/>
      <c r="DP38" s="4">
        <v>1</v>
      </c>
      <c r="DQ38" s="4"/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>
        <v>1</v>
      </c>
      <c r="EL38" s="4"/>
      <c r="EM38" s="4"/>
      <c r="EN38" s="4"/>
      <c r="EO38" s="4">
        <v>1</v>
      </c>
      <c r="EP38" s="4"/>
      <c r="EQ38" s="4">
        <v>1</v>
      </c>
      <c r="ER38" s="4"/>
      <c r="ES38" s="4"/>
      <c r="ET38" s="4"/>
      <c r="EU38" s="4">
        <v>1</v>
      </c>
      <c r="EV38" s="4"/>
      <c r="EW38" s="4">
        <v>1</v>
      </c>
      <c r="EX38" s="4"/>
      <c r="EY38" s="4"/>
      <c r="EZ38" s="4">
        <v>1</v>
      </c>
      <c r="FA38" s="4"/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>
        <v>1</v>
      </c>
      <c r="FM38" s="4"/>
      <c r="FN38" s="4"/>
      <c r="FO38" s="4"/>
      <c r="FP38" s="4">
        <v>1</v>
      </c>
      <c r="FQ38" s="4"/>
      <c r="FR38" s="4">
        <v>1</v>
      </c>
      <c r="FS38" s="4"/>
      <c r="FT38" s="4"/>
      <c r="FU38" s="4"/>
      <c r="FV38" s="4">
        <v>1</v>
      </c>
      <c r="FW38" s="4"/>
      <c r="FX38" s="4"/>
      <c r="FY38" s="4">
        <v>1</v>
      </c>
      <c r="FZ38" s="4"/>
      <c r="GA38" s="4">
        <v>1</v>
      </c>
      <c r="GB38" s="4"/>
      <c r="GC38" s="4"/>
      <c r="GD38" s="4">
        <v>1</v>
      </c>
      <c r="GE38" s="4"/>
      <c r="GF38" s="4"/>
      <c r="GG38" s="4"/>
      <c r="GH38" s="4">
        <v>1</v>
      </c>
      <c r="GI38" s="4"/>
      <c r="GJ38" s="4">
        <v>1</v>
      </c>
      <c r="GK38" s="4"/>
      <c r="GL38" s="4"/>
      <c r="GM38" s="4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>
        <v>1</v>
      </c>
      <c r="GW38" s="4"/>
      <c r="GX38" s="4"/>
      <c r="GY38" s="4">
        <v>1</v>
      </c>
      <c r="GZ38" s="4"/>
      <c r="HA38" s="4"/>
      <c r="HB38" s="4"/>
      <c r="HC38" s="4">
        <v>1</v>
      </c>
      <c r="HD38" s="4"/>
      <c r="HE38" s="4">
        <v>1</v>
      </c>
      <c r="HF38" s="4"/>
      <c r="HG38" s="4"/>
      <c r="HH38" s="4">
        <v>1</v>
      </c>
      <c r="HI38" s="4"/>
      <c r="HJ38" s="4"/>
      <c r="HK38" s="4"/>
      <c r="HL38" s="4">
        <v>1</v>
      </c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/>
      <c r="IJ38" s="4">
        <v>1</v>
      </c>
      <c r="IK38" s="4"/>
      <c r="IL38" s="4"/>
      <c r="IM38" s="4">
        <v>1</v>
      </c>
      <c r="IN38" s="4"/>
      <c r="IO38" s="4">
        <v>1</v>
      </c>
      <c r="IP38" s="4"/>
      <c r="IQ38" s="4"/>
      <c r="IR38" s="4"/>
      <c r="IS38" s="4">
        <v>1</v>
      </c>
      <c r="IT38" s="4"/>
    </row>
    <row r="39" spans="1:293" x14ac:dyDescent="0.25">
      <c r="A39" s="110" t="s">
        <v>278</v>
      </c>
      <c r="B39" s="111"/>
      <c r="C39" s="63">
        <f>SUM(C14:C38)</f>
        <v>14</v>
      </c>
      <c r="D39" s="63">
        <f t="shared" ref="D39:W39" si="0">SUM(D14:D38)</f>
        <v>9</v>
      </c>
      <c r="E39" s="3">
        <f t="shared" si="0"/>
        <v>2</v>
      </c>
      <c r="F39" s="3">
        <f t="shared" si="0"/>
        <v>15</v>
      </c>
      <c r="G39" s="3">
        <f t="shared" si="0"/>
        <v>10</v>
      </c>
      <c r="H39" s="3">
        <f t="shared" si="0"/>
        <v>0</v>
      </c>
      <c r="I39" s="3">
        <f t="shared" si="0"/>
        <v>14</v>
      </c>
      <c r="J39" s="3">
        <f t="shared" si="0"/>
        <v>11</v>
      </c>
      <c r="K39" s="3">
        <f t="shared" si="0"/>
        <v>0</v>
      </c>
      <c r="L39" s="3">
        <f t="shared" si="0"/>
        <v>13</v>
      </c>
      <c r="M39" s="3">
        <f t="shared" si="0"/>
        <v>12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si="0"/>
        <v>21</v>
      </c>
      <c r="V39" s="3">
        <f t="shared" si="0"/>
        <v>4</v>
      </c>
      <c r="W39" s="3">
        <f t="shared" si="0"/>
        <v>0</v>
      </c>
      <c r="X39" s="3">
        <f t="shared" ref="X39:BJ39" si="1">SUM(X14:X38)</f>
        <v>13</v>
      </c>
      <c r="Y39" s="3">
        <f t="shared" si="1"/>
        <v>12</v>
      </c>
      <c r="Z39" s="3">
        <f t="shared" si="1"/>
        <v>0</v>
      </c>
      <c r="AA39" s="3">
        <f t="shared" si="1"/>
        <v>18</v>
      </c>
      <c r="AB39" s="3">
        <f t="shared" si="1"/>
        <v>7</v>
      </c>
      <c r="AC39" s="3">
        <f t="shared" si="1"/>
        <v>0</v>
      </c>
      <c r="AD39" s="3">
        <f t="shared" si="1"/>
        <v>15</v>
      </c>
      <c r="AE39" s="3">
        <f t="shared" si="1"/>
        <v>10</v>
      </c>
      <c r="AF39" s="3">
        <f t="shared" si="1"/>
        <v>0</v>
      </c>
      <c r="AG39" s="3">
        <f t="shared" si="1"/>
        <v>13</v>
      </c>
      <c r="AH39" s="3">
        <f t="shared" si="1"/>
        <v>12</v>
      </c>
      <c r="AI39" s="3">
        <f t="shared" si="1"/>
        <v>0</v>
      </c>
      <c r="AJ39" s="3">
        <f t="shared" si="1"/>
        <v>15</v>
      </c>
      <c r="AK39" s="3">
        <f t="shared" si="1"/>
        <v>10</v>
      </c>
      <c r="AL39" s="3">
        <f t="shared" si="1"/>
        <v>0</v>
      </c>
      <c r="AM39" s="3">
        <f t="shared" si="1"/>
        <v>13</v>
      </c>
      <c r="AN39" s="3">
        <f t="shared" si="1"/>
        <v>12</v>
      </c>
      <c r="AO39" s="3">
        <f t="shared" si="1"/>
        <v>0</v>
      </c>
      <c r="AP39" s="3">
        <f t="shared" si="1"/>
        <v>20</v>
      </c>
      <c r="AQ39" s="3">
        <f t="shared" si="1"/>
        <v>5</v>
      </c>
      <c r="AR39" s="3">
        <f t="shared" si="1"/>
        <v>0</v>
      </c>
      <c r="AS39" s="3">
        <f t="shared" si="1"/>
        <v>10</v>
      </c>
      <c r="AT39" s="3">
        <f t="shared" si="1"/>
        <v>15</v>
      </c>
      <c r="AU39" s="3">
        <f t="shared" si="1"/>
        <v>0</v>
      </c>
      <c r="AV39" s="3">
        <f t="shared" si="1"/>
        <v>8</v>
      </c>
      <c r="AW39" s="3">
        <f t="shared" si="1"/>
        <v>17</v>
      </c>
      <c r="AX39" s="3">
        <f t="shared" si="1"/>
        <v>0</v>
      </c>
      <c r="AY39" s="3">
        <f t="shared" si="1"/>
        <v>12</v>
      </c>
      <c r="AZ39" s="3">
        <f t="shared" si="1"/>
        <v>13</v>
      </c>
      <c r="BA39" s="3">
        <f t="shared" si="1"/>
        <v>0</v>
      </c>
      <c r="BB39" s="3">
        <f t="shared" si="1"/>
        <v>12</v>
      </c>
      <c r="BC39" s="3">
        <f t="shared" si="1"/>
        <v>13</v>
      </c>
      <c r="BD39" s="3">
        <f t="shared" si="1"/>
        <v>0</v>
      </c>
      <c r="BE39" s="3">
        <f t="shared" si="1"/>
        <v>14</v>
      </c>
      <c r="BF39" s="3">
        <f t="shared" si="1"/>
        <v>11</v>
      </c>
      <c r="BG39" s="3">
        <f t="shared" si="1"/>
        <v>0</v>
      </c>
      <c r="BH39" s="3">
        <f t="shared" si="1"/>
        <v>11</v>
      </c>
      <c r="BI39" s="3">
        <f t="shared" si="1"/>
        <v>14</v>
      </c>
      <c r="BJ39" s="3">
        <f t="shared" si="1"/>
        <v>0</v>
      </c>
      <c r="BK39" s="3">
        <f t="shared" ref="BK39:DC39" si="2">SUM(BK14:BK38)</f>
        <v>11</v>
      </c>
      <c r="BL39" s="3">
        <f t="shared" si="2"/>
        <v>14</v>
      </c>
      <c r="BM39" s="3">
        <f t="shared" si="2"/>
        <v>0</v>
      </c>
      <c r="BN39" s="3">
        <f t="shared" si="2"/>
        <v>14</v>
      </c>
      <c r="BO39" s="3">
        <f t="shared" si="2"/>
        <v>11</v>
      </c>
      <c r="BP39" s="3">
        <f t="shared" si="2"/>
        <v>0</v>
      </c>
      <c r="BQ39" s="3">
        <f t="shared" si="2"/>
        <v>14</v>
      </c>
      <c r="BR39" s="3">
        <f t="shared" si="2"/>
        <v>11</v>
      </c>
      <c r="BS39" s="3">
        <f t="shared" si="2"/>
        <v>0</v>
      </c>
      <c r="BT39" s="3">
        <f t="shared" si="2"/>
        <v>16</v>
      </c>
      <c r="BU39" s="3">
        <f t="shared" si="2"/>
        <v>9</v>
      </c>
      <c r="BV39" s="3">
        <f t="shared" si="2"/>
        <v>0</v>
      </c>
      <c r="BW39" s="3">
        <f t="shared" si="2"/>
        <v>10</v>
      </c>
      <c r="BX39" s="3">
        <f t="shared" si="2"/>
        <v>15</v>
      </c>
      <c r="BY39" s="3">
        <f t="shared" si="2"/>
        <v>0</v>
      </c>
      <c r="BZ39" s="3">
        <f t="shared" si="2"/>
        <v>16</v>
      </c>
      <c r="CA39" s="3">
        <f t="shared" si="2"/>
        <v>9</v>
      </c>
      <c r="CB39" s="3">
        <f t="shared" si="2"/>
        <v>0</v>
      </c>
      <c r="CC39" s="3">
        <f t="shared" si="2"/>
        <v>21</v>
      </c>
      <c r="CD39" s="3">
        <f t="shared" si="2"/>
        <v>4</v>
      </c>
      <c r="CE39" s="3">
        <f t="shared" si="2"/>
        <v>0</v>
      </c>
      <c r="CF39" s="3">
        <f t="shared" si="2"/>
        <v>19</v>
      </c>
      <c r="CG39" s="3">
        <f t="shared" si="2"/>
        <v>6</v>
      </c>
      <c r="CH39" s="3">
        <f t="shared" si="2"/>
        <v>0</v>
      </c>
      <c r="CI39" s="3">
        <f t="shared" si="2"/>
        <v>18</v>
      </c>
      <c r="CJ39" s="3">
        <f t="shared" si="2"/>
        <v>7</v>
      </c>
      <c r="CK39" s="3">
        <f t="shared" si="2"/>
        <v>0</v>
      </c>
      <c r="CL39" s="3">
        <f t="shared" si="2"/>
        <v>8</v>
      </c>
      <c r="CM39" s="3">
        <f t="shared" si="2"/>
        <v>17</v>
      </c>
      <c r="CN39" s="3">
        <f t="shared" si="2"/>
        <v>0</v>
      </c>
      <c r="CO39" s="3">
        <f t="shared" si="2"/>
        <v>9</v>
      </c>
      <c r="CP39" s="3">
        <f t="shared" si="2"/>
        <v>16</v>
      </c>
      <c r="CQ39" s="3">
        <f t="shared" si="2"/>
        <v>0</v>
      </c>
      <c r="CR39" s="3">
        <f t="shared" si="2"/>
        <v>10</v>
      </c>
      <c r="CS39" s="3">
        <f t="shared" si="2"/>
        <v>15</v>
      </c>
      <c r="CT39" s="3">
        <f t="shared" si="2"/>
        <v>0</v>
      </c>
      <c r="CU39" s="3">
        <f t="shared" si="2"/>
        <v>12</v>
      </c>
      <c r="CV39" s="3">
        <f t="shared" si="2"/>
        <v>13</v>
      </c>
      <c r="CW39" s="3">
        <f t="shared" si="2"/>
        <v>0</v>
      </c>
      <c r="CX39" s="3">
        <f t="shared" si="2"/>
        <v>14</v>
      </c>
      <c r="CY39" s="3">
        <f t="shared" si="2"/>
        <v>11</v>
      </c>
      <c r="CZ39" s="3">
        <f t="shared" si="2"/>
        <v>0</v>
      </c>
      <c r="DA39" s="3">
        <f t="shared" si="2"/>
        <v>11</v>
      </c>
      <c r="DB39" s="3">
        <f t="shared" si="2"/>
        <v>14</v>
      </c>
      <c r="DC39" s="3">
        <f t="shared" si="2"/>
        <v>0</v>
      </c>
      <c r="DD39" s="3">
        <f t="shared" ref="DD39:DR39" si="3">SUM(DD14:DD38)</f>
        <v>12</v>
      </c>
      <c r="DE39" s="3">
        <f t="shared" si="3"/>
        <v>13</v>
      </c>
      <c r="DF39" s="3">
        <f t="shared" si="3"/>
        <v>0</v>
      </c>
      <c r="DG39" s="3">
        <f t="shared" si="3"/>
        <v>10</v>
      </c>
      <c r="DH39" s="3">
        <f t="shared" si="3"/>
        <v>15</v>
      </c>
      <c r="DI39" s="3">
        <f t="shared" si="3"/>
        <v>0</v>
      </c>
      <c r="DJ39" s="3">
        <f t="shared" si="3"/>
        <v>16</v>
      </c>
      <c r="DK39" s="3">
        <f t="shared" si="3"/>
        <v>9</v>
      </c>
      <c r="DL39" s="3">
        <f t="shared" si="3"/>
        <v>0</v>
      </c>
      <c r="DM39" s="3">
        <f t="shared" si="3"/>
        <v>9</v>
      </c>
      <c r="DN39" s="3">
        <f t="shared" si="3"/>
        <v>16</v>
      </c>
      <c r="DO39" s="3">
        <f t="shared" si="3"/>
        <v>0</v>
      </c>
      <c r="DP39" s="3">
        <f t="shared" si="3"/>
        <v>12</v>
      </c>
      <c r="DQ39" s="3">
        <f t="shared" si="3"/>
        <v>13</v>
      </c>
      <c r="DR39" s="3">
        <f t="shared" si="3"/>
        <v>0</v>
      </c>
      <c r="DS39" s="3">
        <f t="shared" ref="DS39:FF39" si="4">SUM(DS14:DS38)</f>
        <v>16</v>
      </c>
      <c r="DT39" s="3">
        <f t="shared" si="4"/>
        <v>9</v>
      </c>
      <c r="DU39" s="3">
        <f t="shared" si="4"/>
        <v>0</v>
      </c>
      <c r="DV39" s="3">
        <f t="shared" si="4"/>
        <v>11</v>
      </c>
      <c r="DW39" s="3">
        <f t="shared" si="4"/>
        <v>14</v>
      </c>
      <c r="DX39" s="3">
        <f t="shared" si="4"/>
        <v>0</v>
      </c>
      <c r="DY39" s="3">
        <f t="shared" si="4"/>
        <v>10</v>
      </c>
      <c r="DZ39" s="3">
        <f t="shared" si="4"/>
        <v>15</v>
      </c>
      <c r="EA39" s="3">
        <f t="shared" si="4"/>
        <v>0</v>
      </c>
      <c r="EB39" s="3">
        <f t="shared" si="4"/>
        <v>13</v>
      </c>
      <c r="EC39" s="3">
        <f t="shared" si="4"/>
        <v>12</v>
      </c>
      <c r="ED39" s="3">
        <f t="shared" si="4"/>
        <v>0</v>
      </c>
      <c r="EE39" s="3">
        <f t="shared" si="4"/>
        <v>9</v>
      </c>
      <c r="EF39" s="3">
        <f t="shared" si="4"/>
        <v>16</v>
      </c>
      <c r="EG39" s="3">
        <f t="shared" si="4"/>
        <v>0</v>
      </c>
      <c r="EH39" s="3">
        <f t="shared" si="4"/>
        <v>12</v>
      </c>
      <c r="EI39" s="3">
        <f t="shared" si="4"/>
        <v>13</v>
      </c>
      <c r="EJ39" s="3">
        <f t="shared" si="4"/>
        <v>0</v>
      </c>
      <c r="EK39" s="3">
        <f t="shared" si="4"/>
        <v>19</v>
      </c>
      <c r="EL39" s="3">
        <f t="shared" si="4"/>
        <v>6</v>
      </c>
      <c r="EM39" s="3">
        <f t="shared" si="4"/>
        <v>0</v>
      </c>
      <c r="EN39" s="3">
        <f t="shared" si="4"/>
        <v>20</v>
      </c>
      <c r="EO39" s="3">
        <f t="shared" si="4"/>
        <v>5</v>
      </c>
      <c r="EP39" s="3">
        <f t="shared" si="4"/>
        <v>0</v>
      </c>
      <c r="EQ39" s="3">
        <f t="shared" si="4"/>
        <v>18</v>
      </c>
      <c r="ER39" s="3">
        <f t="shared" si="4"/>
        <v>7</v>
      </c>
      <c r="ES39" s="3">
        <f t="shared" si="4"/>
        <v>0</v>
      </c>
      <c r="ET39" s="3">
        <f t="shared" si="4"/>
        <v>12</v>
      </c>
      <c r="EU39" s="3">
        <f t="shared" si="4"/>
        <v>13</v>
      </c>
      <c r="EV39" s="3">
        <f t="shared" si="4"/>
        <v>0</v>
      </c>
      <c r="EW39" s="3">
        <f t="shared" si="4"/>
        <v>17</v>
      </c>
      <c r="EX39" s="3">
        <f t="shared" si="4"/>
        <v>8</v>
      </c>
      <c r="EY39" s="3">
        <f t="shared" si="4"/>
        <v>0</v>
      </c>
      <c r="EZ39" s="3">
        <f t="shared" si="4"/>
        <v>15</v>
      </c>
      <c r="FA39" s="3">
        <f t="shared" si="4"/>
        <v>10</v>
      </c>
      <c r="FB39" s="3">
        <f t="shared" si="4"/>
        <v>0</v>
      </c>
      <c r="FC39" s="3">
        <f t="shared" si="4"/>
        <v>12</v>
      </c>
      <c r="FD39" s="3">
        <f t="shared" si="4"/>
        <v>13</v>
      </c>
      <c r="FE39" s="3">
        <f t="shared" si="4"/>
        <v>0</v>
      </c>
      <c r="FF39" s="3">
        <f t="shared" si="4"/>
        <v>12</v>
      </c>
      <c r="FG39" s="3">
        <f t="shared" ref="FG39:HR39" si="5">SUM(FG14:FG38)</f>
        <v>13</v>
      </c>
      <c r="FH39" s="3">
        <f t="shared" si="5"/>
        <v>0</v>
      </c>
      <c r="FI39" s="3">
        <f t="shared" si="5"/>
        <v>8</v>
      </c>
      <c r="FJ39" s="3">
        <f t="shared" si="5"/>
        <v>17</v>
      </c>
      <c r="FK39" s="3">
        <f t="shared" si="5"/>
        <v>0</v>
      </c>
      <c r="FL39" s="3">
        <f t="shared" si="5"/>
        <v>9</v>
      </c>
      <c r="FM39" s="3">
        <f t="shared" si="5"/>
        <v>16</v>
      </c>
      <c r="FN39" s="3">
        <f t="shared" si="5"/>
        <v>0</v>
      </c>
      <c r="FO39" s="3">
        <f t="shared" si="5"/>
        <v>12</v>
      </c>
      <c r="FP39" s="3">
        <f t="shared" si="5"/>
        <v>13</v>
      </c>
      <c r="FQ39" s="3">
        <f t="shared" si="5"/>
        <v>0</v>
      </c>
      <c r="FR39" s="3">
        <f t="shared" si="5"/>
        <v>12</v>
      </c>
      <c r="FS39" s="3">
        <f t="shared" si="5"/>
        <v>13</v>
      </c>
      <c r="FT39" s="3">
        <f t="shared" si="5"/>
        <v>0</v>
      </c>
      <c r="FU39" s="3">
        <f t="shared" si="5"/>
        <v>10</v>
      </c>
      <c r="FV39" s="3">
        <f t="shared" si="5"/>
        <v>15</v>
      </c>
      <c r="FW39" s="3">
        <f t="shared" si="5"/>
        <v>0</v>
      </c>
      <c r="FX39" s="3">
        <f t="shared" si="5"/>
        <v>12</v>
      </c>
      <c r="FY39" s="3">
        <f t="shared" si="5"/>
        <v>13</v>
      </c>
      <c r="FZ39" s="3">
        <f t="shared" si="5"/>
        <v>0</v>
      </c>
      <c r="GA39" s="3">
        <f t="shared" si="5"/>
        <v>10</v>
      </c>
      <c r="GB39" s="3">
        <f t="shared" si="5"/>
        <v>15</v>
      </c>
      <c r="GC39" s="3">
        <f t="shared" si="5"/>
        <v>0</v>
      </c>
      <c r="GD39" s="3">
        <f t="shared" si="5"/>
        <v>10</v>
      </c>
      <c r="GE39" s="3">
        <f t="shared" si="5"/>
        <v>15</v>
      </c>
      <c r="GF39" s="3">
        <f t="shared" si="5"/>
        <v>0</v>
      </c>
      <c r="GG39" s="3">
        <f t="shared" si="5"/>
        <v>16</v>
      </c>
      <c r="GH39" s="3">
        <f t="shared" si="5"/>
        <v>9</v>
      </c>
      <c r="GI39" s="3">
        <f t="shared" si="5"/>
        <v>0</v>
      </c>
      <c r="GJ39" s="3">
        <f t="shared" si="5"/>
        <v>11</v>
      </c>
      <c r="GK39" s="3">
        <f t="shared" si="5"/>
        <v>14</v>
      </c>
      <c r="GL39" s="3">
        <f t="shared" si="5"/>
        <v>0</v>
      </c>
      <c r="GM39" s="3">
        <f t="shared" si="5"/>
        <v>13</v>
      </c>
      <c r="GN39" s="3">
        <f t="shared" si="5"/>
        <v>12</v>
      </c>
      <c r="GO39" s="3">
        <f t="shared" si="5"/>
        <v>0</v>
      </c>
      <c r="GP39" s="3">
        <f t="shared" si="5"/>
        <v>10</v>
      </c>
      <c r="GQ39" s="3">
        <f t="shared" si="5"/>
        <v>15</v>
      </c>
      <c r="GR39" s="3">
        <f t="shared" si="5"/>
        <v>0</v>
      </c>
      <c r="GS39" s="3">
        <f t="shared" si="5"/>
        <v>14</v>
      </c>
      <c r="GT39" s="3">
        <f t="shared" si="5"/>
        <v>11</v>
      </c>
      <c r="GU39" s="3">
        <f t="shared" si="5"/>
        <v>0</v>
      </c>
      <c r="GV39" s="3">
        <f t="shared" si="5"/>
        <v>16</v>
      </c>
      <c r="GW39" s="3">
        <f t="shared" si="5"/>
        <v>9</v>
      </c>
      <c r="GX39" s="3">
        <f t="shared" si="5"/>
        <v>0</v>
      </c>
      <c r="GY39" s="3">
        <f t="shared" si="5"/>
        <v>15</v>
      </c>
      <c r="GZ39" s="3">
        <f t="shared" si="5"/>
        <v>10</v>
      </c>
      <c r="HA39" s="3">
        <f t="shared" si="5"/>
        <v>0</v>
      </c>
      <c r="HB39" s="3">
        <f t="shared" si="5"/>
        <v>14</v>
      </c>
      <c r="HC39" s="3">
        <f t="shared" si="5"/>
        <v>11</v>
      </c>
      <c r="HD39" s="3">
        <f t="shared" si="5"/>
        <v>0</v>
      </c>
      <c r="HE39" s="3">
        <f t="shared" si="5"/>
        <v>18</v>
      </c>
      <c r="HF39" s="3">
        <f t="shared" si="5"/>
        <v>7</v>
      </c>
      <c r="HG39" s="3">
        <f t="shared" si="5"/>
        <v>0</v>
      </c>
      <c r="HH39" s="3">
        <f t="shared" si="5"/>
        <v>17</v>
      </c>
      <c r="HI39" s="3">
        <f t="shared" si="5"/>
        <v>8</v>
      </c>
      <c r="HJ39" s="3">
        <f t="shared" si="5"/>
        <v>0</v>
      </c>
      <c r="HK39" s="3">
        <f t="shared" si="5"/>
        <v>7</v>
      </c>
      <c r="HL39" s="3">
        <f t="shared" si="5"/>
        <v>18</v>
      </c>
      <c r="HM39" s="3">
        <f t="shared" si="5"/>
        <v>0</v>
      </c>
      <c r="HN39" s="3">
        <f t="shared" si="5"/>
        <v>14</v>
      </c>
      <c r="HO39" s="3">
        <f t="shared" si="5"/>
        <v>10</v>
      </c>
      <c r="HP39" s="3">
        <f t="shared" si="5"/>
        <v>1</v>
      </c>
      <c r="HQ39" s="3">
        <f t="shared" si="5"/>
        <v>14</v>
      </c>
      <c r="HR39" s="3">
        <f t="shared" si="5"/>
        <v>11</v>
      </c>
      <c r="HS39" s="3">
        <f t="shared" ref="HS39:HY39" si="6">SUM(HS14:HS38)</f>
        <v>0</v>
      </c>
      <c r="HT39" s="3">
        <f t="shared" si="6"/>
        <v>16</v>
      </c>
      <c r="HU39" s="3">
        <f t="shared" si="6"/>
        <v>9</v>
      </c>
      <c r="HV39" s="3">
        <f t="shared" si="6"/>
        <v>0</v>
      </c>
      <c r="HW39" s="3">
        <f t="shared" si="6"/>
        <v>16</v>
      </c>
      <c r="HX39" s="3">
        <f t="shared" si="6"/>
        <v>9</v>
      </c>
      <c r="HY39" s="3">
        <f t="shared" si="6"/>
        <v>0</v>
      </c>
      <c r="HZ39" s="3">
        <f t="shared" ref="HZ39:IT39" si="7">SUM(HZ14:HZ38)</f>
        <v>17</v>
      </c>
      <c r="IA39" s="3">
        <f t="shared" si="7"/>
        <v>8</v>
      </c>
      <c r="IB39" s="3">
        <f t="shared" si="7"/>
        <v>0</v>
      </c>
      <c r="IC39" s="3">
        <f t="shared" si="7"/>
        <v>11</v>
      </c>
      <c r="ID39" s="3">
        <f t="shared" si="7"/>
        <v>14</v>
      </c>
      <c r="IE39" s="3">
        <f t="shared" si="7"/>
        <v>0</v>
      </c>
      <c r="IF39" s="3">
        <f t="shared" si="7"/>
        <v>10</v>
      </c>
      <c r="IG39" s="3">
        <f t="shared" si="7"/>
        <v>15</v>
      </c>
      <c r="IH39" s="3">
        <f t="shared" si="7"/>
        <v>0</v>
      </c>
      <c r="II39" s="3">
        <f t="shared" si="7"/>
        <v>14</v>
      </c>
      <c r="IJ39" s="3">
        <f t="shared" si="7"/>
        <v>11</v>
      </c>
      <c r="IK39" s="3">
        <f t="shared" si="7"/>
        <v>0</v>
      </c>
      <c r="IL39" s="3">
        <f t="shared" si="7"/>
        <v>8</v>
      </c>
      <c r="IM39" s="3">
        <f t="shared" si="7"/>
        <v>17</v>
      </c>
      <c r="IN39" s="3">
        <f t="shared" si="7"/>
        <v>0</v>
      </c>
      <c r="IO39" s="3">
        <f t="shared" si="7"/>
        <v>14</v>
      </c>
      <c r="IP39" s="3">
        <f t="shared" si="7"/>
        <v>11</v>
      </c>
      <c r="IQ39" s="3">
        <f t="shared" si="7"/>
        <v>0</v>
      </c>
      <c r="IR39" s="3">
        <f t="shared" si="7"/>
        <v>11</v>
      </c>
      <c r="IS39" s="3">
        <f t="shared" si="7"/>
        <v>14</v>
      </c>
      <c r="IT39" s="3">
        <f t="shared" si="7"/>
        <v>0</v>
      </c>
    </row>
    <row r="40" spans="1:293" ht="44.45" customHeight="1" x14ac:dyDescent="0.25">
      <c r="A40" s="83" t="s">
        <v>842</v>
      </c>
      <c r="B40" s="84"/>
      <c r="C40" s="10">
        <f t="shared" ref="C40:J40" si="8">C39/18%</f>
        <v>77.777777777777786</v>
      </c>
      <c r="D40" s="10">
        <f t="shared" si="8"/>
        <v>50</v>
      </c>
      <c r="E40" s="10">
        <f t="shared" si="8"/>
        <v>11.111111111111111</v>
      </c>
      <c r="F40" s="10">
        <f t="shared" si="8"/>
        <v>83.333333333333343</v>
      </c>
      <c r="G40" s="10">
        <f t="shared" si="8"/>
        <v>55.555555555555557</v>
      </c>
      <c r="H40" s="10">
        <f t="shared" si="8"/>
        <v>0</v>
      </c>
      <c r="I40" s="10">
        <f t="shared" si="8"/>
        <v>77.777777777777786</v>
      </c>
      <c r="J40" s="10">
        <f t="shared" si="8"/>
        <v>61.111111111111114</v>
      </c>
      <c r="K40" s="10">
        <f t="shared" ref="K40:T40" si="9">K39/25%</f>
        <v>0</v>
      </c>
      <c r="L40" s="10">
        <f>L39/18%</f>
        <v>72.222222222222229</v>
      </c>
      <c r="M40" s="10">
        <f>M39/18%</f>
        <v>66.666666666666671</v>
      </c>
      <c r="N40" s="10">
        <f>N39/18%</f>
        <v>0</v>
      </c>
      <c r="O40" s="10">
        <f>O39/18%</f>
        <v>138.88888888888889</v>
      </c>
      <c r="P40" s="10">
        <f>P39/18%</f>
        <v>0</v>
      </c>
      <c r="Q40" s="10">
        <f t="shared" si="9"/>
        <v>0</v>
      </c>
      <c r="R40" s="10">
        <f>R39/18%</f>
        <v>138.88888888888889</v>
      </c>
      <c r="S40" s="10">
        <f>S39/18%</f>
        <v>0</v>
      </c>
      <c r="T40" s="10">
        <f t="shared" si="9"/>
        <v>0</v>
      </c>
      <c r="U40" s="10">
        <f t="shared" ref="U40:CF40" si="10">U39/18%</f>
        <v>116.66666666666667</v>
      </c>
      <c r="V40" s="10">
        <f t="shared" si="10"/>
        <v>22.222222222222221</v>
      </c>
      <c r="W40" s="10">
        <f t="shared" si="10"/>
        <v>0</v>
      </c>
      <c r="X40" s="10">
        <f t="shared" si="10"/>
        <v>72.222222222222229</v>
      </c>
      <c r="Y40" s="10">
        <f t="shared" si="10"/>
        <v>66.666666666666671</v>
      </c>
      <c r="Z40" s="10">
        <f t="shared" si="10"/>
        <v>0</v>
      </c>
      <c r="AA40" s="10">
        <f t="shared" si="10"/>
        <v>100</v>
      </c>
      <c r="AB40" s="10">
        <f t="shared" si="10"/>
        <v>38.888888888888893</v>
      </c>
      <c r="AC40" s="10">
        <f t="shared" si="10"/>
        <v>0</v>
      </c>
      <c r="AD40" s="10">
        <f t="shared" si="10"/>
        <v>83.333333333333343</v>
      </c>
      <c r="AE40" s="10">
        <f t="shared" si="10"/>
        <v>55.555555555555557</v>
      </c>
      <c r="AF40" s="10">
        <f t="shared" si="10"/>
        <v>0</v>
      </c>
      <c r="AG40" s="10">
        <f t="shared" si="10"/>
        <v>72.222222222222229</v>
      </c>
      <c r="AH40" s="10">
        <f t="shared" si="10"/>
        <v>66.666666666666671</v>
      </c>
      <c r="AI40" s="10">
        <f t="shared" si="10"/>
        <v>0</v>
      </c>
      <c r="AJ40" s="10">
        <f t="shared" si="10"/>
        <v>83.333333333333343</v>
      </c>
      <c r="AK40" s="10">
        <f t="shared" si="10"/>
        <v>55.555555555555557</v>
      </c>
      <c r="AL40" s="10">
        <f t="shared" si="10"/>
        <v>0</v>
      </c>
      <c r="AM40" s="10">
        <f t="shared" si="10"/>
        <v>72.222222222222229</v>
      </c>
      <c r="AN40" s="10">
        <f t="shared" si="10"/>
        <v>66.666666666666671</v>
      </c>
      <c r="AO40" s="10">
        <f t="shared" si="10"/>
        <v>0</v>
      </c>
      <c r="AP40" s="10">
        <f t="shared" si="10"/>
        <v>111.11111111111111</v>
      </c>
      <c r="AQ40" s="10">
        <f t="shared" si="10"/>
        <v>27.777777777777779</v>
      </c>
      <c r="AR40" s="10">
        <f t="shared" si="10"/>
        <v>0</v>
      </c>
      <c r="AS40" s="10">
        <f t="shared" si="10"/>
        <v>55.555555555555557</v>
      </c>
      <c r="AT40" s="10">
        <f t="shared" si="10"/>
        <v>83.333333333333343</v>
      </c>
      <c r="AU40" s="10">
        <f t="shared" si="10"/>
        <v>0</v>
      </c>
      <c r="AV40" s="10">
        <f t="shared" si="10"/>
        <v>44.444444444444443</v>
      </c>
      <c r="AW40" s="10">
        <f t="shared" si="10"/>
        <v>94.444444444444443</v>
      </c>
      <c r="AX40" s="10">
        <f t="shared" si="10"/>
        <v>0</v>
      </c>
      <c r="AY40" s="10">
        <f t="shared" si="10"/>
        <v>66.666666666666671</v>
      </c>
      <c r="AZ40" s="10">
        <f t="shared" si="10"/>
        <v>72.222222222222229</v>
      </c>
      <c r="BA40" s="10">
        <f t="shared" si="10"/>
        <v>0</v>
      </c>
      <c r="BB40" s="10">
        <f t="shared" si="10"/>
        <v>66.666666666666671</v>
      </c>
      <c r="BC40" s="10">
        <f t="shared" si="10"/>
        <v>72.222222222222229</v>
      </c>
      <c r="BD40" s="10">
        <f t="shared" si="10"/>
        <v>0</v>
      </c>
      <c r="BE40" s="10">
        <f t="shared" si="10"/>
        <v>77.777777777777786</v>
      </c>
      <c r="BF40" s="10">
        <f t="shared" si="10"/>
        <v>61.111111111111114</v>
      </c>
      <c r="BG40" s="10">
        <f t="shared" si="10"/>
        <v>0</v>
      </c>
      <c r="BH40" s="10">
        <f t="shared" si="10"/>
        <v>61.111111111111114</v>
      </c>
      <c r="BI40" s="10">
        <f t="shared" si="10"/>
        <v>77.777777777777786</v>
      </c>
      <c r="BJ40" s="10">
        <f t="shared" si="10"/>
        <v>0</v>
      </c>
      <c r="BK40" s="10">
        <f t="shared" si="10"/>
        <v>61.111111111111114</v>
      </c>
      <c r="BL40" s="10">
        <f t="shared" si="10"/>
        <v>77.777777777777786</v>
      </c>
      <c r="BM40" s="10">
        <f t="shared" si="10"/>
        <v>0</v>
      </c>
      <c r="BN40" s="10">
        <f t="shared" si="10"/>
        <v>77.777777777777786</v>
      </c>
      <c r="BO40" s="10">
        <f t="shared" si="10"/>
        <v>61.111111111111114</v>
      </c>
      <c r="BP40" s="10">
        <f t="shared" si="10"/>
        <v>0</v>
      </c>
      <c r="BQ40" s="10">
        <f t="shared" si="10"/>
        <v>77.777777777777786</v>
      </c>
      <c r="BR40" s="10">
        <f t="shared" si="10"/>
        <v>61.111111111111114</v>
      </c>
      <c r="BS40" s="10">
        <f t="shared" si="10"/>
        <v>0</v>
      </c>
      <c r="BT40" s="10">
        <f t="shared" si="10"/>
        <v>88.888888888888886</v>
      </c>
      <c r="BU40" s="10">
        <f t="shared" si="10"/>
        <v>50</v>
      </c>
      <c r="BV40" s="10">
        <f t="shared" si="10"/>
        <v>0</v>
      </c>
      <c r="BW40" s="10">
        <f t="shared" si="10"/>
        <v>55.555555555555557</v>
      </c>
      <c r="BX40" s="10">
        <f t="shared" si="10"/>
        <v>83.333333333333343</v>
      </c>
      <c r="BY40" s="10">
        <f t="shared" si="10"/>
        <v>0</v>
      </c>
      <c r="BZ40" s="10">
        <f t="shared" si="10"/>
        <v>88.888888888888886</v>
      </c>
      <c r="CA40" s="10">
        <f t="shared" si="10"/>
        <v>50</v>
      </c>
      <c r="CB40" s="10">
        <f t="shared" si="10"/>
        <v>0</v>
      </c>
      <c r="CC40" s="10">
        <f t="shared" si="10"/>
        <v>116.66666666666667</v>
      </c>
      <c r="CD40" s="10">
        <f t="shared" si="10"/>
        <v>22.222222222222221</v>
      </c>
      <c r="CE40" s="10">
        <f t="shared" si="10"/>
        <v>0</v>
      </c>
      <c r="CF40" s="10">
        <f t="shared" si="10"/>
        <v>105.55555555555556</v>
      </c>
      <c r="CG40" s="10">
        <f t="shared" ref="CG40:ER40" si="11">CG39/18%</f>
        <v>33.333333333333336</v>
      </c>
      <c r="CH40" s="10">
        <f t="shared" si="11"/>
        <v>0</v>
      </c>
      <c r="CI40" s="10">
        <f t="shared" si="11"/>
        <v>100</v>
      </c>
      <c r="CJ40" s="10">
        <f t="shared" si="11"/>
        <v>38.888888888888893</v>
      </c>
      <c r="CK40" s="10">
        <f t="shared" si="11"/>
        <v>0</v>
      </c>
      <c r="CL40" s="10">
        <f t="shared" si="11"/>
        <v>44.444444444444443</v>
      </c>
      <c r="CM40" s="10">
        <f t="shared" si="11"/>
        <v>94.444444444444443</v>
      </c>
      <c r="CN40" s="10">
        <f t="shared" si="11"/>
        <v>0</v>
      </c>
      <c r="CO40" s="10">
        <f t="shared" si="11"/>
        <v>50</v>
      </c>
      <c r="CP40" s="10">
        <f t="shared" si="11"/>
        <v>88.888888888888886</v>
      </c>
      <c r="CQ40" s="10">
        <f t="shared" si="11"/>
        <v>0</v>
      </c>
      <c r="CR40" s="10">
        <f t="shared" si="11"/>
        <v>55.555555555555557</v>
      </c>
      <c r="CS40" s="10">
        <f t="shared" si="11"/>
        <v>83.333333333333343</v>
      </c>
      <c r="CT40" s="10">
        <f t="shared" si="11"/>
        <v>0</v>
      </c>
      <c r="CU40" s="10">
        <f t="shared" si="11"/>
        <v>66.666666666666671</v>
      </c>
      <c r="CV40" s="10">
        <f t="shared" si="11"/>
        <v>72.222222222222229</v>
      </c>
      <c r="CW40" s="10">
        <f t="shared" si="11"/>
        <v>0</v>
      </c>
      <c r="CX40" s="10">
        <f t="shared" si="11"/>
        <v>77.777777777777786</v>
      </c>
      <c r="CY40" s="10">
        <f t="shared" si="11"/>
        <v>61.111111111111114</v>
      </c>
      <c r="CZ40" s="10">
        <f t="shared" si="11"/>
        <v>0</v>
      </c>
      <c r="DA40" s="10">
        <f t="shared" si="11"/>
        <v>61.111111111111114</v>
      </c>
      <c r="DB40" s="10">
        <f t="shared" si="11"/>
        <v>77.777777777777786</v>
      </c>
      <c r="DC40" s="10">
        <f t="shared" si="11"/>
        <v>0</v>
      </c>
      <c r="DD40" s="10">
        <f t="shared" si="11"/>
        <v>66.666666666666671</v>
      </c>
      <c r="DE40" s="10">
        <f t="shared" si="11"/>
        <v>72.222222222222229</v>
      </c>
      <c r="DF40" s="10">
        <f t="shared" si="11"/>
        <v>0</v>
      </c>
      <c r="DG40" s="10">
        <f t="shared" si="11"/>
        <v>55.555555555555557</v>
      </c>
      <c r="DH40" s="10">
        <f t="shared" si="11"/>
        <v>83.333333333333343</v>
      </c>
      <c r="DI40" s="10">
        <f t="shared" si="11"/>
        <v>0</v>
      </c>
      <c r="DJ40" s="10">
        <f t="shared" si="11"/>
        <v>88.888888888888886</v>
      </c>
      <c r="DK40" s="10">
        <f t="shared" si="11"/>
        <v>50</v>
      </c>
      <c r="DL40" s="10">
        <f t="shared" si="11"/>
        <v>0</v>
      </c>
      <c r="DM40" s="10">
        <f t="shared" si="11"/>
        <v>50</v>
      </c>
      <c r="DN40" s="10">
        <f t="shared" si="11"/>
        <v>88.888888888888886</v>
      </c>
      <c r="DO40" s="10">
        <f t="shared" si="11"/>
        <v>0</v>
      </c>
      <c r="DP40" s="10">
        <f t="shared" si="11"/>
        <v>66.666666666666671</v>
      </c>
      <c r="DQ40" s="10">
        <f t="shared" si="11"/>
        <v>72.222222222222229</v>
      </c>
      <c r="DR40" s="10">
        <f t="shared" si="11"/>
        <v>0</v>
      </c>
      <c r="DS40" s="10">
        <f t="shared" si="11"/>
        <v>88.888888888888886</v>
      </c>
      <c r="DT40" s="10">
        <f t="shared" si="11"/>
        <v>50</v>
      </c>
      <c r="DU40" s="10">
        <f t="shared" si="11"/>
        <v>0</v>
      </c>
      <c r="DV40" s="10">
        <f t="shared" si="11"/>
        <v>61.111111111111114</v>
      </c>
      <c r="DW40" s="10">
        <f t="shared" si="11"/>
        <v>77.777777777777786</v>
      </c>
      <c r="DX40" s="10">
        <f t="shared" si="11"/>
        <v>0</v>
      </c>
      <c r="DY40" s="10">
        <f t="shared" si="11"/>
        <v>55.555555555555557</v>
      </c>
      <c r="DZ40" s="10">
        <f t="shared" si="11"/>
        <v>83.333333333333343</v>
      </c>
      <c r="EA40" s="10">
        <f t="shared" si="11"/>
        <v>0</v>
      </c>
      <c r="EB40" s="10">
        <f t="shared" si="11"/>
        <v>72.222222222222229</v>
      </c>
      <c r="EC40" s="10">
        <f t="shared" si="11"/>
        <v>66.666666666666671</v>
      </c>
      <c r="ED40" s="10">
        <f t="shared" si="11"/>
        <v>0</v>
      </c>
      <c r="EE40" s="10">
        <f t="shared" si="11"/>
        <v>50</v>
      </c>
      <c r="EF40" s="10">
        <f t="shared" si="11"/>
        <v>88.888888888888886</v>
      </c>
      <c r="EG40" s="10">
        <f t="shared" si="11"/>
        <v>0</v>
      </c>
      <c r="EH40" s="10">
        <f t="shared" si="11"/>
        <v>66.666666666666671</v>
      </c>
      <c r="EI40" s="10">
        <f t="shared" si="11"/>
        <v>72.222222222222229</v>
      </c>
      <c r="EJ40" s="10">
        <f t="shared" si="11"/>
        <v>0</v>
      </c>
      <c r="EK40" s="10">
        <f t="shared" si="11"/>
        <v>105.55555555555556</v>
      </c>
      <c r="EL40" s="10">
        <f t="shared" si="11"/>
        <v>33.333333333333336</v>
      </c>
      <c r="EM40" s="10">
        <f t="shared" si="11"/>
        <v>0</v>
      </c>
      <c r="EN40" s="10">
        <f t="shared" si="11"/>
        <v>111.11111111111111</v>
      </c>
      <c r="EO40" s="10">
        <f t="shared" si="11"/>
        <v>27.777777777777779</v>
      </c>
      <c r="EP40" s="10">
        <f t="shared" si="11"/>
        <v>0</v>
      </c>
      <c r="EQ40" s="10">
        <f t="shared" si="11"/>
        <v>100</v>
      </c>
      <c r="ER40" s="10">
        <f t="shared" si="11"/>
        <v>38.888888888888893</v>
      </c>
      <c r="ES40" s="10">
        <f t="shared" ref="ES40:HD40" si="12">ES39/18%</f>
        <v>0</v>
      </c>
      <c r="ET40" s="10">
        <f t="shared" si="12"/>
        <v>66.666666666666671</v>
      </c>
      <c r="EU40" s="10">
        <f t="shared" si="12"/>
        <v>72.222222222222229</v>
      </c>
      <c r="EV40" s="10">
        <f t="shared" si="12"/>
        <v>0</v>
      </c>
      <c r="EW40" s="10">
        <f t="shared" si="12"/>
        <v>94.444444444444443</v>
      </c>
      <c r="EX40" s="10">
        <f t="shared" si="12"/>
        <v>44.444444444444443</v>
      </c>
      <c r="EY40" s="10">
        <f t="shared" si="12"/>
        <v>0</v>
      </c>
      <c r="EZ40" s="10">
        <f t="shared" si="12"/>
        <v>83.333333333333343</v>
      </c>
      <c r="FA40" s="10">
        <f t="shared" si="12"/>
        <v>55.555555555555557</v>
      </c>
      <c r="FB40" s="10">
        <f t="shared" si="12"/>
        <v>0</v>
      </c>
      <c r="FC40" s="10">
        <f t="shared" si="12"/>
        <v>66.666666666666671</v>
      </c>
      <c r="FD40" s="10">
        <f t="shared" si="12"/>
        <v>72.222222222222229</v>
      </c>
      <c r="FE40" s="10">
        <f t="shared" si="12"/>
        <v>0</v>
      </c>
      <c r="FF40" s="10">
        <f t="shared" si="12"/>
        <v>66.666666666666671</v>
      </c>
      <c r="FG40" s="10">
        <f t="shared" si="12"/>
        <v>72.222222222222229</v>
      </c>
      <c r="FH40" s="10">
        <f t="shared" si="12"/>
        <v>0</v>
      </c>
      <c r="FI40" s="10">
        <f t="shared" si="12"/>
        <v>44.444444444444443</v>
      </c>
      <c r="FJ40" s="10">
        <f t="shared" si="12"/>
        <v>94.444444444444443</v>
      </c>
      <c r="FK40" s="10">
        <f t="shared" si="12"/>
        <v>0</v>
      </c>
      <c r="FL40" s="10">
        <f t="shared" si="12"/>
        <v>50</v>
      </c>
      <c r="FM40" s="10">
        <f t="shared" si="12"/>
        <v>88.888888888888886</v>
      </c>
      <c r="FN40" s="10">
        <f t="shared" si="12"/>
        <v>0</v>
      </c>
      <c r="FO40" s="10">
        <f t="shared" si="12"/>
        <v>66.666666666666671</v>
      </c>
      <c r="FP40" s="10">
        <f t="shared" si="12"/>
        <v>72.222222222222229</v>
      </c>
      <c r="FQ40" s="10">
        <f t="shared" si="12"/>
        <v>0</v>
      </c>
      <c r="FR40" s="10">
        <f t="shared" si="12"/>
        <v>66.666666666666671</v>
      </c>
      <c r="FS40" s="10">
        <f t="shared" si="12"/>
        <v>72.222222222222229</v>
      </c>
      <c r="FT40" s="10">
        <f t="shared" si="12"/>
        <v>0</v>
      </c>
      <c r="FU40" s="10">
        <f t="shared" si="12"/>
        <v>55.555555555555557</v>
      </c>
      <c r="FV40" s="10">
        <f t="shared" si="12"/>
        <v>83.333333333333343</v>
      </c>
      <c r="FW40" s="10">
        <f t="shared" si="12"/>
        <v>0</v>
      </c>
      <c r="FX40" s="10">
        <f t="shared" si="12"/>
        <v>66.666666666666671</v>
      </c>
      <c r="FY40" s="10">
        <f t="shared" si="12"/>
        <v>72.222222222222229</v>
      </c>
      <c r="FZ40" s="10">
        <f t="shared" si="12"/>
        <v>0</v>
      </c>
      <c r="GA40" s="10">
        <f t="shared" si="12"/>
        <v>55.555555555555557</v>
      </c>
      <c r="GB40" s="10">
        <f t="shared" si="12"/>
        <v>83.333333333333343</v>
      </c>
      <c r="GC40" s="10">
        <f t="shared" si="12"/>
        <v>0</v>
      </c>
      <c r="GD40" s="10">
        <f t="shared" si="12"/>
        <v>55.555555555555557</v>
      </c>
      <c r="GE40" s="10">
        <f t="shared" si="12"/>
        <v>83.333333333333343</v>
      </c>
      <c r="GF40" s="10">
        <f t="shared" si="12"/>
        <v>0</v>
      </c>
      <c r="GG40" s="10">
        <f t="shared" si="12"/>
        <v>88.888888888888886</v>
      </c>
      <c r="GH40" s="10">
        <f t="shared" si="12"/>
        <v>50</v>
      </c>
      <c r="GI40" s="10">
        <f t="shared" si="12"/>
        <v>0</v>
      </c>
      <c r="GJ40" s="10">
        <f t="shared" si="12"/>
        <v>61.111111111111114</v>
      </c>
      <c r="GK40" s="10">
        <f t="shared" si="12"/>
        <v>77.777777777777786</v>
      </c>
      <c r="GL40" s="10">
        <f t="shared" si="12"/>
        <v>0</v>
      </c>
      <c r="GM40" s="10">
        <f t="shared" si="12"/>
        <v>72.222222222222229</v>
      </c>
      <c r="GN40" s="10">
        <f t="shared" si="12"/>
        <v>66.666666666666671</v>
      </c>
      <c r="GO40" s="10">
        <f t="shared" si="12"/>
        <v>0</v>
      </c>
      <c r="GP40" s="10">
        <f t="shared" si="12"/>
        <v>55.555555555555557</v>
      </c>
      <c r="GQ40" s="10">
        <f t="shared" si="12"/>
        <v>83.333333333333343</v>
      </c>
      <c r="GR40" s="10">
        <f t="shared" si="12"/>
        <v>0</v>
      </c>
      <c r="GS40" s="10">
        <f t="shared" si="12"/>
        <v>77.777777777777786</v>
      </c>
      <c r="GT40" s="10">
        <f t="shared" si="12"/>
        <v>61.111111111111114</v>
      </c>
      <c r="GU40" s="10">
        <f t="shared" si="12"/>
        <v>0</v>
      </c>
      <c r="GV40" s="10">
        <f t="shared" si="12"/>
        <v>88.888888888888886</v>
      </c>
      <c r="GW40" s="10">
        <f t="shared" si="12"/>
        <v>50</v>
      </c>
      <c r="GX40" s="10">
        <f t="shared" si="12"/>
        <v>0</v>
      </c>
      <c r="GY40" s="10">
        <f t="shared" si="12"/>
        <v>83.333333333333343</v>
      </c>
      <c r="GZ40" s="10">
        <f t="shared" si="12"/>
        <v>55.555555555555557</v>
      </c>
      <c r="HA40" s="10">
        <f t="shared" si="12"/>
        <v>0</v>
      </c>
      <c r="HB40" s="10">
        <f t="shared" si="12"/>
        <v>77.777777777777786</v>
      </c>
      <c r="HC40" s="10">
        <f t="shared" si="12"/>
        <v>61.111111111111114</v>
      </c>
      <c r="HD40" s="10">
        <f t="shared" si="12"/>
        <v>0</v>
      </c>
      <c r="HE40" s="10">
        <f t="shared" ref="HE40:IT40" si="13">HE39/18%</f>
        <v>100</v>
      </c>
      <c r="HF40" s="10">
        <f t="shared" si="13"/>
        <v>38.888888888888893</v>
      </c>
      <c r="HG40" s="10">
        <f t="shared" si="13"/>
        <v>0</v>
      </c>
      <c r="HH40" s="10">
        <f t="shared" si="13"/>
        <v>94.444444444444443</v>
      </c>
      <c r="HI40" s="10">
        <f t="shared" si="13"/>
        <v>44.444444444444443</v>
      </c>
      <c r="HJ40" s="10">
        <f t="shared" si="13"/>
        <v>0</v>
      </c>
      <c r="HK40" s="10">
        <f t="shared" si="13"/>
        <v>38.888888888888893</v>
      </c>
      <c r="HL40" s="10">
        <f t="shared" si="13"/>
        <v>100</v>
      </c>
      <c r="HM40" s="10">
        <f t="shared" si="13"/>
        <v>0</v>
      </c>
      <c r="HN40" s="10">
        <f t="shared" si="13"/>
        <v>77.777777777777786</v>
      </c>
      <c r="HO40" s="10">
        <f t="shared" si="13"/>
        <v>55.555555555555557</v>
      </c>
      <c r="HP40" s="10">
        <f t="shared" si="13"/>
        <v>5.5555555555555554</v>
      </c>
      <c r="HQ40" s="10">
        <f t="shared" si="13"/>
        <v>77.777777777777786</v>
      </c>
      <c r="HR40" s="10">
        <f t="shared" si="13"/>
        <v>61.111111111111114</v>
      </c>
      <c r="HS40" s="10">
        <f t="shared" si="13"/>
        <v>0</v>
      </c>
      <c r="HT40" s="10">
        <f t="shared" si="13"/>
        <v>88.888888888888886</v>
      </c>
      <c r="HU40" s="10">
        <f t="shared" si="13"/>
        <v>50</v>
      </c>
      <c r="HV40" s="10">
        <f t="shared" si="13"/>
        <v>0</v>
      </c>
      <c r="HW40" s="10">
        <f t="shared" si="13"/>
        <v>88.888888888888886</v>
      </c>
      <c r="HX40" s="10">
        <f t="shared" si="13"/>
        <v>50</v>
      </c>
      <c r="HY40" s="10">
        <f t="shared" si="13"/>
        <v>0</v>
      </c>
      <c r="HZ40" s="10">
        <f t="shared" si="13"/>
        <v>94.444444444444443</v>
      </c>
      <c r="IA40" s="10">
        <f t="shared" si="13"/>
        <v>44.444444444444443</v>
      </c>
      <c r="IB40" s="10">
        <f t="shared" si="13"/>
        <v>0</v>
      </c>
      <c r="IC40" s="10">
        <f t="shared" si="13"/>
        <v>61.111111111111114</v>
      </c>
      <c r="ID40" s="10">
        <f t="shared" si="13"/>
        <v>77.777777777777786</v>
      </c>
      <c r="IE40" s="10">
        <f t="shared" si="13"/>
        <v>0</v>
      </c>
      <c r="IF40" s="10">
        <f t="shared" si="13"/>
        <v>55.555555555555557</v>
      </c>
      <c r="IG40" s="10">
        <f t="shared" si="13"/>
        <v>83.333333333333343</v>
      </c>
      <c r="IH40" s="10">
        <f t="shared" si="13"/>
        <v>0</v>
      </c>
      <c r="II40" s="10">
        <f t="shared" si="13"/>
        <v>77.777777777777786</v>
      </c>
      <c r="IJ40" s="10">
        <f t="shared" si="13"/>
        <v>61.111111111111114</v>
      </c>
      <c r="IK40" s="10">
        <f t="shared" si="13"/>
        <v>0</v>
      </c>
      <c r="IL40" s="10">
        <f t="shared" si="13"/>
        <v>44.444444444444443</v>
      </c>
      <c r="IM40" s="10">
        <f t="shared" si="13"/>
        <v>94.444444444444443</v>
      </c>
      <c r="IN40" s="10">
        <f t="shared" si="13"/>
        <v>0</v>
      </c>
      <c r="IO40" s="10">
        <f t="shared" si="13"/>
        <v>77.777777777777786</v>
      </c>
      <c r="IP40" s="10">
        <f t="shared" si="13"/>
        <v>61.111111111111114</v>
      </c>
      <c r="IQ40" s="10">
        <f t="shared" si="13"/>
        <v>0</v>
      </c>
      <c r="IR40" s="10">
        <f t="shared" si="13"/>
        <v>61.111111111111114</v>
      </c>
      <c r="IS40" s="10">
        <f t="shared" si="13"/>
        <v>77.777777777777786</v>
      </c>
      <c r="IT40" s="10">
        <f t="shared" si="13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E43/100*18</f>
        <v>18.142857142857142</v>
      </c>
      <c r="E43" s="33">
        <f>(C40+F40+I40+L40+O40+R40+U40)/7</f>
        <v>100.7936507936508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E44/100*18</f>
        <v>6.5714285714285721</v>
      </c>
      <c r="E44" s="33">
        <f>(D40+G40+J40+M40+P40+S40+V40)/7</f>
        <v>36.507936507936513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0.3968253968253968</v>
      </c>
      <c r="E45" s="33">
        <f>(E40+H40+K40+N40+Q40+T40+W40)/7</f>
        <v>1.5873015873015872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25.111111111111111</v>
      </c>
      <c r="E46" s="56">
        <f>SUM(E43:E45)</f>
        <v>138.88888888888891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3" t="s">
        <v>56</v>
      </c>
      <c r="E47" s="114"/>
      <c r="F47" s="71" t="s">
        <v>3</v>
      </c>
      <c r="G47" s="72"/>
      <c r="H47" s="73" t="s">
        <v>715</v>
      </c>
      <c r="I47" s="74"/>
      <c r="J47" s="73" t="s">
        <v>331</v>
      </c>
      <c r="K47" s="74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E48/100*18</f>
        <v>15.28571428571429</v>
      </c>
      <c r="E48" s="33">
        <f>(X40+AA40+AD40+AG40+AJ40+AM40+AP40)/7</f>
        <v>84.920634920634939</v>
      </c>
      <c r="F48" s="24">
        <f>G48/100*18</f>
        <v>11.142857142857142</v>
      </c>
      <c r="G48" s="33">
        <f>(AS40+AV40+AY40+BB40+BE40+BH40+BK40)/7</f>
        <v>61.904761904761912</v>
      </c>
      <c r="H48" s="24">
        <f>I48/100*18</f>
        <v>15.714285714285717</v>
      </c>
      <c r="I48" s="33">
        <f>(BN40+BQ40+BT40+BW40+BZ40+CC40+CF40)/7</f>
        <v>87.301587301587318</v>
      </c>
      <c r="J48" s="24">
        <f>K48/100*18</f>
        <v>11.714285714285712</v>
      </c>
      <c r="K48" s="33">
        <f>(CI40+CL40+CO40+CR40+CU40+CX40+DA40)/7</f>
        <v>65.079365079365076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E49/100*18</f>
        <v>9.7142857142857153</v>
      </c>
      <c r="E49" s="33">
        <f>(Y40+AB40+AE40+AH40+AK40+AN40+AQ40)/7</f>
        <v>53.968253968253975</v>
      </c>
      <c r="F49" s="24">
        <f>G49/100*18</f>
        <v>13.857142857142858</v>
      </c>
      <c r="G49" s="33">
        <f>(AT40+AW40+AZ40+BC40+BF40+BI40+BL40)/7</f>
        <v>76.984126984126988</v>
      </c>
      <c r="H49" s="24">
        <f>I49/100*18</f>
        <v>9.2857142857142847</v>
      </c>
      <c r="I49" s="33">
        <f>(BO40+BR40+BU40+BX40+CA40+CD40+CG40)/7</f>
        <v>51.587301587301582</v>
      </c>
      <c r="J49" s="24">
        <f>K49/100*18</f>
        <v>13.285714285714288</v>
      </c>
      <c r="K49" s="33">
        <f>(CJ40+CM40+CP40+CS40+CV40+CY40+DB40)/7</f>
        <v>73.809523809523824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4">SUM(D48:D50)</f>
        <v>25.000000000000007</v>
      </c>
      <c r="E51" s="35">
        <f t="shared" si="14"/>
        <v>138.88888888888891</v>
      </c>
      <c r="F51" s="34">
        <f t="shared" si="14"/>
        <v>25</v>
      </c>
      <c r="G51" s="34">
        <f t="shared" si="14"/>
        <v>138.88888888888891</v>
      </c>
      <c r="H51" s="34">
        <f t="shared" si="14"/>
        <v>25</v>
      </c>
      <c r="I51" s="34">
        <f t="shared" si="14"/>
        <v>138.88888888888891</v>
      </c>
      <c r="J51" s="34">
        <f>SUM(J48:J50)</f>
        <v>25</v>
      </c>
      <c r="K51" s="34">
        <f>SUM(K48:K50)</f>
        <v>138.88888888888891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E52/100*18</f>
        <v>12.285714285714281</v>
      </c>
      <c r="E52" s="33">
        <f>(DD40+DG40+DJ40+DM40+DP40+DS40+DV40)/7</f>
        <v>68.253968253968239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E53/100*18</f>
        <v>12.714285714285714</v>
      </c>
      <c r="E53" s="33">
        <f>(DE40+DH40+DK40+DN40+DQ40+DT40+DW40)/7</f>
        <v>70.634920634920633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24.999999999999993</v>
      </c>
      <c r="E55" s="56">
        <f>SUM(E52:E54)</f>
        <v>138.88888888888886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5" t="s">
        <v>159</v>
      </c>
      <c r="E56" s="115"/>
      <c r="F56" s="68" t="s">
        <v>116</v>
      </c>
      <c r="G56" s="69"/>
      <c r="H56" s="73" t="s">
        <v>174</v>
      </c>
      <c r="I56" s="74"/>
      <c r="J56" s="103" t="s">
        <v>186</v>
      </c>
      <c r="K56" s="103"/>
      <c r="L56" s="103" t="s">
        <v>117</v>
      </c>
      <c r="M56" s="103"/>
    </row>
    <row r="57" spans="2:13" x14ac:dyDescent="0.25">
      <c r="B57" s="28" t="s">
        <v>812</v>
      </c>
      <c r="C57" s="24" t="s">
        <v>809</v>
      </c>
      <c r="D57" s="36">
        <f>E57/100*18</f>
        <v>14.428571428571427</v>
      </c>
      <c r="E57" s="33">
        <f>(DY40+EB40+EE40+EH40+EK40+EN40+EQ40)/7</f>
        <v>80.158730158730151</v>
      </c>
      <c r="F57" s="24">
        <f>G57/100*18</f>
        <v>12.142857142857144</v>
      </c>
      <c r="G57" s="33">
        <f>(ET40+EW40+EZ40+FC40+FF40+FI40+FL40)/7</f>
        <v>67.460317460317469</v>
      </c>
      <c r="H57" s="24">
        <f>I57/100*18</f>
        <v>11.714285714285712</v>
      </c>
      <c r="I57" s="33">
        <f>(FO40+FR40+FU40+FX40+GA40+GD40+GG40)/7</f>
        <v>65.079365079365076</v>
      </c>
      <c r="J57" s="24">
        <f>K57/100*18</f>
        <v>13.285714285714288</v>
      </c>
      <c r="K57" s="33">
        <f>(GJ40+GM40+GP40+GS40+GV40+GY40+HB40)/7</f>
        <v>73.809523809523824</v>
      </c>
      <c r="L57" s="24">
        <f>M57/100*18</f>
        <v>14.571428571428573</v>
      </c>
      <c r="M57" s="33">
        <f>(HE40+HH40+HK40+HN40+HQ40+HT40+HW40)/7</f>
        <v>80.952380952380963</v>
      </c>
    </row>
    <row r="58" spans="2:13" x14ac:dyDescent="0.25">
      <c r="B58" s="28" t="s">
        <v>813</v>
      </c>
      <c r="C58" s="24" t="s">
        <v>809</v>
      </c>
      <c r="D58" s="36">
        <f>E58/100*18</f>
        <v>10.571428571428571</v>
      </c>
      <c r="E58" s="33">
        <f>(DZ40+EC40+EF40+EI40+EL40+EO40+ER40)/7</f>
        <v>58.730158730158728</v>
      </c>
      <c r="F58" s="24">
        <f>G58/100*18</f>
        <v>12.857142857142858</v>
      </c>
      <c r="G58" s="33">
        <f>(EU40+EX40+FA40+FD40+FG40+FJ40+FM40)/7</f>
        <v>71.428571428571431</v>
      </c>
      <c r="H58" s="24">
        <f>I58/100*18</f>
        <v>13.285714285714288</v>
      </c>
      <c r="I58" s="33">
        <f>(FP40+FS40+FV40+FY40+GB40+GE40+GH40)/7</f>
        <v>73.809523809523824</v>
      </c>
      <c r="J58" s="24">
        <f>K58/100*18</f>
        <v>11.714285714285712</v>
      </c>
      <c r="K58" s="33">
        <f>(GK40+GN40+GQ40+GT40+GW40+GZ40+HC40)/7</f>
        <v>65.079365079365076</v>
      </c>
      <c r="L58" s="24">
        <f>M58/100*18</f>
        <v>10.285714285714286</v>
      </c>
      <c r="M58" s="33">
        <f>(HF40+HI40+HL40+HO40+HR40+HU40+HX40)/7</f>
        <v>57.142857142857146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M59/100*18</f>
        <v>0.14285714285714285</v>
      </c>
      <c r="M59" s="33">
        <f>(HG40+HJ40+HM40+HP40+HS40+HV40+HY40)/7</f>
        <v>0.79365079365079361</v>
      </c>
    </row>
    <row r="60" spans="2:13" x14ac:dyDescent="0.25">
      <c r="B60" s="28"/>
      <c r="C60" s="24"/>
      <c r="D60" s="35">
        <f t="shared" ref="D60:K60" si="15">SUM(D57:D59)</f>
        <v>25</v>
      </c>
      <c r="E60" s="35">
        <f t="shared" si="15"/>
        <v>138.88888888888889</v>
      </c>
      <c r="F60" s="34">
        <f t="shared" si="15"/>
        <v>25</v>
      </c>
      <c r="G60" s="34">
        <f t="shared" si="15"/>
        <v>138.88888888888891</v>
      </c>
      <c r="H60" s="34">
        <f t="shared" si="15"/>
        <v>25</v>
      </c>
      <c r="I60" s="34">
        <f t="shared" si="15"/>
        <v>138.88888888888891</v>
      </c>
      <c r="J60" s="34">
        <f t="shared" si="15"/>
        <v>25</v>
      </c>
      <c r="K60" s="34">
        <f t="shared" si="15"/>
        <v>138.88888888888891</v>
      </c>
      <c r="L60" s="34">
        <f>SUM(L57:L59)</f>
        <v>25.000000000000004</v>
      </c>
      <c r="M60" s="34">
        <f>SUM(M57:M59)</f>
        <v>138.88888888888889</v>
      </c>
    </row>
    <row r="61" spans="2:13" x14ac:dyDescent="0.25">
      <c r="B61" s="28" t="s">
        <v>812</v>
      </c>
      <c r="C61" s="24" t="s">
        <v>810</v>
      </c>
      <c r="D61" s="36">
        <f>E61/100*18</f>
        <v>12.142857142857142</v>
      </c>
      <c r="E61" s="33">
        <f>(HZ40+IC40+IF40+II40+IL40+IO40+IR40)/7</f>
        <v>67.460317460317455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E62/100*18</f>
        <v>12.857142857142858</v>
      </c>
      <c r="E62" s="33">
        <f>(IA40+ID40+IG40+IJ40+IM40+IP40+IS40)/7</f>
        <v>71.428571428571431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25</v>
      </c>
      <c r="E64" s="35">
        <f>SUM(E61:E63)</f>
        <v>138.88888888888889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10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9" t="s">
        <v>1382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1380</v>
      </c>
      <c r="IS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2" t="s">
        <v>0</v>
      </c>
      <c r="B4" s="112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88" t="s">
        <v>88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90" t="s">
        <v>138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54" ht="15.75" customHeight="1" x14ac:dyDescent="0.25">
      <c r="A5" s="126"/>
      <c r="B5" s="126"/>
      <c r="C5" s="116" t="s">
        <v>58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16" t="s">
        <v>56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8"/>
      <c r="AS5" s="116" t="s">
        <v>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8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116" t="s">
        <v>332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6" t="s">
        <v>174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186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120" t="s">
        <v>117</v>
      </c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2"/>
      <c r="HZ5" s="123" t="s">
        <v>139</v>
      </c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5"/>
    </row>
    <row r="6" spans="1:254" ht="15.75" x14ac:dyDescent="0.25">
      <c r="A6" s="126"/>
      <c r="B6" s="126"/>
      <c r="C6" s="80" t="s">
        <v>631</v>
      </c>
      <c r="D6" s="80" t="s">
        <v>5</v>
      </c>
      <c r="E6" s="80" t="s">
        <v>6</v>
      </c>
      <c r="F6" s="80" t="s">
        <v>632</v>
      </c>
      <c r="G6" s="80" t="s">
        <v>7</v>
      </c>
      <c r="H6" s="80" t="s">
        <v>8</v>
      </c>
      <c r="I6" s="80" t="s">
        <v>633</v>
      </c>
      <c r="J6" s="80" t="s">
        <v>9</v>
      </c>
      <c r="K6" s="80" t="s">
        <v>10</v>
      </c>
      <c r="L6" s="80" t="s">
        <v>705</v>
      </c>
      <c r="M6" s="80" t="s">
        <v>9</v>
      </c>
      <c r="N6" s="80" t="s">
        <v>10</v>
      </c>
      <c r="O6" s="80" t="s">
        <v>634</v>
      </c>
      <c r="P6" s="80" t="s">
        <v>11</v>
      </c>
      <c r="Q6" s="80" t="s">
        <v>4</v>
      </c>
      <c r="R6" s="80" t="s">
        <v>635</v>
      </c>
      <c r="S6" s="80" t="s">
        <v>6</v>
      </c>
      <c r="T6" s="80" t="s">
        <v>12</v>
      </c>
      <c r="U6" s="80" t="s">
        <v>636</v>
      </c>
      <c r="V6" s="80" t="s">
        <v>6</v>
      </c>
      <c r="W6" s="80" t="s">
        <v>12</v>
      </c>
      <c r="X6" s="80" t="s">
        <v>637</v>
      </c>
      <c r="Y6" s="80"/>
      <c r="Z6" s="80"/>
      <c r="AA6" s="80" t="s">
        <v>638</v>
      </c>
      <c r="AB6" s="80"/>
      <c r="AC6" s="80"/>
      <c r="AD6" s="80" t="s">
        <v>639</v>
      </c>
      <c r="AE6" s="80"/>
      <c r="AF6" s="80"/>
      <c r="AG6" s="80" t="s">
        <v>706</v>
      </c>
      <c r="AH6" s="80"/>
      <c r="AI6" s="80"/>
      <c r="AJ6" s="80" t="s">
        <v>640</v>
      </c>
      <c r="AK6" s="80"/>
      <c r="AL6" s="80"/>
      <c r="AM6" s="80" t="s">
        <v>641</v>
      </c>
      <c r="AN6" s="80"/>
      <c r="AO6" s="80"/>
      <c r="AP6" s="78" t="s">
        <v>642</v>
      </c>
      <c r="AQ6" s="78"/>
      <c r="AR6" s="78"/>
      <c r="AS6" s="80" t="s">
        <v>643</v>
      </c>
      <c r="AT6" s="80"/>
      <c r="AU6" s="80"/>
      <c r="AV6" s="80" t="s">
        <v>644</v>
      </c>
      <c r="AW6" s="80"/>
      <c r="AX6" s="80"/>
      <c r="AY6" s="80" t="s">
        <v>645</v>
      </c>
      <c r="AZ6" s="80"/>
      <c r="BA6" s="80"/>
      <c r="BB6" s="80" t="s">
        <v>646</v>
      </c>
      <c r="BC6" s="80"/>
      <c r="BD6" s="80"/>
      <c r="BE6" s="80" t="s">
        <v>647</v>
      </c>
      <c r="BF6" s="80"/>
      <c r="BG6" s="80"/>
      <c r="BH6" s="78" t="s">
        <v>648</v>
      </c>
      <c r="BI6" s="78"/>
      <c r="BJ6" s="78"/>
      <c r="BK6" s="78" t="s">
        <v>707</v>
      </c>
      <c r="BL6" s="78"/>
      <c r="BM6" s="78"/>
      <c r="BN6" s="80" t="s">
        <v>649</v>
      </c>
      <c r="BO6" s="80"/>
      <c r="BP6" s="80"/>
      <c r="BQ6" s="80" t="s">
        <v>650</v>
      </c>
      <c r="BR6" s="80"/>
      <c r="BS6" s="80"/>
      <c r="BT6" s="78" t="s">
        <v>651</v>
      </c>
      <c r="BU6" s="78"/>
      <c r="BV6" s="78"/>
      <c r="BW6" s="80" t="s">
        <v>652</v>
      </c>
      <c r="BX6" s="80"/>
      <c r="BY6" s="80"/>
      <c r="BZ6" s="80" t="s">
        <v>653</v>
      </c>
      <c r="CA6" s="80"/>
      <c r="CB6" s="80"/>
      <c r="CC6" s="80" t="s">
        <v>654</v>
      </c>
      <c r="CD6" s="80"/>
      <c r="CE6" s="80"/>
      <c r="CF6" s="80" t="s">
        <v>655</v>
      </c>
      <c r="CG6" s="80"/>
      <c r="CH6" s="80"/>
      <c r="CI6" s="80" t="s">
        <v>656</v>
      </c>
      <c r="CJ6" s="80"/>
      <c r="CK6" s="80"/>
      <c r="CL6" s="80" t="s">
        <v>657</v>
      </c>
      <c r="CM6" s="80"/>
      <c r="CN6" s="80"/>
      <c r="CO6" s="80" t="s">
        <v>708</v>
      </c>
      <c r="CP6" s="80"/>
      <c r="CQ6" s="80"/>
      <c r="CR6" s="80" t="s">
        <v>658</v>
      </c>
      <c r="CS6" s="80"/>
      <c r="CT6" s="80"/>
      <c r="CU6" s="80" t="s">
        <v>659</v>
      </c>
      <c r="CV6" s="80"/>
      <c r="CW6" s="80"/>
      <c r="CX6" s="80" t="s">
        <v>660</v>
      </c>
      <c r="CY6" s="80"/>
      <c r="CZ6" s="80"/>
      <c r="DA6" s="80" t="s">
        <v>661</v>
      </c>
      <c r="DB6" s="80"/>
      <c r="DC6" s="80"/>
      <c r="DD6" s="78" t="s">
        <v>662</v>
      </c>
      <c r="DE6" s="78"/>
      <c r="DF6" s="78"/>
      <c r="DG6" s="78" t="s">
        <v>663</v>
      </c>
      <c r="DH6" s="78"/>
      <c r="DI6" s="78"/>
      <c r="DJ6" s="78" t="s">
        <v>664</v>
      </c>
      <c r="DK6" s="78"/>
      <c r="DL6" s="78"/>
      <c r="DM6" s="78" t="s">
        <v>709</v>
      </c>
      <c r="DN6" s="78"/>
      <c r="DO6" s="78"/>
      <c r="DP6" s="78" t="s">
        <v>665</v>
      </c>
      <c r="DQ6" s="78"/>
      <c r="DR6" s="78"/>
      <c r="DS6" s="78" t="s">
        <v>666</v>
      </c>
      <c r="DT6" s="78"/>
      <c r="DU6" s="78"/>
      <c r="DV6" s="78" t="s">
        <v>667</v>
      </c>
      <c r="DW6" s="78"/>
      <c r="DX6" s="78"/>
      <c r="DY6" s="78" t="s">
        <v>668</v>
      </c>
      <c r="DZ6" s="78"/>
      <c r="EA6" s="78"/>
      <c r="EB6" s="78" t="s">
        <v>669</v>
      </c>
      <c r="EC6" s="78"/>
      <c r="ED6" s="78"/>
      <c r="EE6" s="78" t="s">
        <v>670</v>
      </c>
      <c r="EF6" s="78"/>
      <c r="EG6" s="78"/>
      <c r="EH6" s="78" t="s">
        <v>710</v>
      </c>
      <c r="EI6" s="78"/>
      <c r="EJ6" s="78"/>
      <c r="EK6" s="78" t="s">
        <v>671</v>
      </c>
      <c r="EL6" s="78"/>
      <c r="EM6" s="78"/>
      <c r="EN6" s="78" t="s">
        <v>672</v>
      </c>
      <c r="EO6" s="78"/>
      <c r="EP6" s="78"/>
      <c r="EQ6" s="78" t="s">
        <v>673</v>
      </c>
      <c r="ER6" s="78"/>
      <c r="ES6" s="78"/>
      <c r="ET6" s="78" t="s">
        <v>674</v>
      </c>
      <c r="EU6" s="78"/>
      <c r="EV6" s="78"/>
      <c r="EW6" s="78" t="s">
        <v>675</v>
      </c>
      <c r="EX6" s="78"/>
      <c r="EY6" s="78"/>
      <c r="EZ6" s="78" t="s">
        <v>676</v>
      </c>
      <c r="FA6" s="78"/>
      <c r="FB6" s="78"/>
      <c r="FC6" s="78" t="s">
        <v>677</v>
      </c>
      <c r="FD6" s="78"/>
      <c r="FE6" s="78"/>
      <c r="FF6" s="78" t="s">
        <v>678</v>
      </c>
      <c r="FG6" s="78"/>
      <c r="FH6" s="78"/>
      <c r="FI6" s="78" t="s">
        <v>679</v>
      </c>
      <c r="FJ6" s="78"/>
      <c r="FK6" s="78"/>
      <c r="FL6" s="78" t="s">
        <v>711</v>
      </c>
      <c r="FM6" s="78"/>
      <c r="FN6" s="78"/>
      <c r="FO6" s="78" t="s">
        <v>680</v>
      </c>
      <c r="FP6" s="78"/>
      <c r="FQ6" s="78"/>
      <c r="FR6" s="78" t="s">
        <v>681</v>
      </c>
      <c r="FS6" s="78"/>
      <c r="FT6" s="78"/>
      <c r="FU6" s="78" t="s">
        <v>682</v>
      </c>
      <c r="FV6" s="78"/>
      <c r="FW6" s="78"/>
      <c r="FX6" s="78" t="s">
        <v>683</v>
      </c>
      <c r="FY6" s="78"/>
      <c r="FZ6" s="78"/>
      <c r="GA6" s="78" t="s">
        <v>684</v>
      </c>
      <c r="GB6" s="78"/>
      <c r="GC6" s="78"/>
      <c r="GD6" s="78" t="s">
        <v>685</v>
      </c>
      <c r="GE6" s="78"/>
      <c r="GF6" s="78"/>
      <c r="GG6" s="78" t="s">
        <v>686</v>
      </c>
      <c r="GH6" s="78"/>
      <c r="GI6" s="78"/>
      <c r="GJ6" s="78" t="s">
        <v>687</v>
      </c>
      <c r="GK6" s="78"/>
      <c r="GL6" s="78"/>
      <c r="GM6" s="78" t="s">
        <v>688</v>
      </c>
      <c r="GN6" s="78"/>
      <c r="GO6" s="78"/>
      <c r="GP6" s="78" t="s">
        <v>712</v>
      </c>
      <c r="GQ6" s="78"/>
      <c r="GR6" s="78"/>
      <c r="GS6" s="78" t="s">
        <v>689</v>
      </c>
      <c r="GT6" s="78"/>
      <c r="GU6" s="78"/>
      <c r="GV6" s="78" t="s">
        <v>690</v>
      </c>
      <c r="GW6" s="78"/>
      <c r="GX6" s="78"/>
      <c r="GY6" s="78" t="s">
        <v>691</v>
      </c>
      <c r="GZ6" s="78"/>
      <c r="HA6" s="78"/>
      <c r="HB6" s="78" t="s">
        <v>692</v>
      </c>
      <c r="HC6" s="78"/>
      <c r="HD6" s="78"/>
      <c r="HE6" s="78" t="s">
        <v>693</v>
      </c>
      <c r="HF6" s="78"/>
      <c r="HG6" s="78"/>
      <c r="HH6" s="78" t="s">
        <v>694</v>
      </c>
      <c r="HI6" s="78"/>
      <c r="HJ6" s="78"/>
      <c r="HK6" s="78" t="s">
        <v>695</v>
      </c>
      <c r="HL6" s="78"/>
      <c r="HM6" s="78"/>
      <c r="HN6" s="78" t="s">
        <v>696</v>
      </c>
      <c r="HO6" s="78"/>
      <c r="HP6" s="78"/>
      <c r="HQ6" s="78" t="s">
        <v>697</v>
      </c>
      <c r="HR6" s="78"/>
      <c r="HS6" s="78"/>
      <c r="HT6" s="78" t="s">
        <v>713</v>
      </c>
      <c r="HU6" s="78"/>
      <c r="HV6" s="78"/>
      <c r="HW6" s="78" t="s">
        <v>698</v>
      </c>
      <c r="HX6" s="78"/>
      <c r="HY6" s="78"/>
      <c r="HZ6" s="78" t="s">
        <v>699</v>
      </c>
      <c r="IA6" s="78"/>
      <c r="IB6" s="78"/>
      <c r="IC6" s="78" t="s">
        <v>700</v>
      </c>
      <c r="ID6" s="78"/>
      <c r="IE6" s="78"/>
      <c r="IF6" s="78" t="s">
        <v>701</v>
      </c>
      <c r="IG6" s="78"/>
      <c r="IH6" s="78"/>
      <c r="II6" s="78" t="s">
        <v>714</v>
      </c>
      <c r="IJ6" s="78"/>
      <c r="IK6" s="78"/>
      <c r="IL6" s="78" t="s">
        <v>702</v>
      </c>
      <c r="IM6" s="78"/>
      <c r="IN6" s="78"/>
      <c r="IO6" s="78" t="s">
        <v>703</v>
      </c>
      <c r="IP6" s="78"/>
      <c r="IQ6" s="78"/>
      <c r="IR6" s="78" t="s">
        <v>704</v>
      </c>
      <c r="IS6" s="78"/>
      <c r="IT6" s="78"/>
    </row>
    <row r="7" spans="1:254" ht="104.25" customHeight="1" x14ac:dyDescent="0.25">
      <c r="A7" s="126"/>
      <c r="B7" s="126"/>
      <c r="C7" s="85" t="s">
        <v>1340</v>
      </c>
      <c r="D7" s="85"/>
      <c r="E7" s="85"/>
      <c r="F7" s="85" t="s">
        <v>1341</v>
      </c>
      <c r="G7" s="85"/>
      <c r="H7" s="85"/>
      <c r="I7" s="85" t="s">
        <v>1342</v>
      </c>
      <c r="J7" s="85"/>
      <c r="K7" s="85"/>
      <c r="L7" s="85" t="s">
        <v>1343</v>
      </c>
      <c r="M7" s="85"/>
      <c r="N7" s="85"/>
      <c r="O7" s="85" t="s">
        <v>1344</v>
      </c>
      <c r="P7" s="85"/>
      <c r="Q7" s="85"/>
      <c r="R7" s="85" t="s">
        <v>1345</v>
      </c>
      <c r="S7" s="85"/>
      <c r="T7" s="85"/>
      <c r="U7" s="85" t="s">
        <v>1346</v>
      </c>
      <c r="V7" s="85"/>
      <c r="W7" s="85"/>
      <c r="X7" s="85" t="s">
        <v>1347</v>
      </c>
      <c r="Y7" s="85"/>
      <c r="Z7" s="85"/>
      <c r="AA7" s="85" t="s">
        <v>1348</v>
      </c>
      <c r="AB7" s="85"/>
      <c r="AC7" s="85"/>
      <c r="AD7" s="85" t="s">
        <v>1349</v>
      </c>
      <c r="AE7" s="85"/>
      <c r="AF7" s="85"/>
      <c r="AG7" s="85" t="s">
        <v>1350</v>
      </c>
      <c r="AH7" s="85"/>
      <c r="AI7" s="85"/>
      <c r="AJ7" s="85" t="s">
        <v>1351</v>
      </c>
      <c r="AK7" s="85"/>
      <c r="AL7" s="85"/>
      <c r="AM7" s="85" t="s">
        <v>1352</v>
      </c>
      <c r="AN7" s="85"/>
      <c r="AO7" s="85"/>
      <c r="AP7" s="85" t="s">
        <v>1353</v>
      </c>
      <c r="AQ7" s="85"/>
      <c r="AR7" s="85"/>
      <c r="AS7" s="85" t="s">
        <v>1354</v>
      </c>
      <c r="AT7" s="85"/>
      <c r="AU7" s="85"/>
      <c r="AV7" s="85" t="s">
        <v>1355</v>
      </c>
      <c r="AW7" s="85"/>
      <c r="AX7" s="85"/>
      <c r="AY7" s="85" t="s">
        <v>1356</v>
      </c>
      <c r="AZ7" s="85"/>
      <c r="BA7" s="85"/>
      <c r="BB7" s="85" t="s">
        <v>1357</v>
      </c>
      <c r="BC7" s="85"/>
      <c r="BD7" s="85"/>
      <c r="BE7" s="85" t="s">
        <v>1358</v>
      </c>
      <c r="BF7" s="85"/>
      <c r="BG7" s="85"/>
      <c r="BH7" s="85" t="s">
        <v>1359</v>
      </c>
      <c r="BI7" s="85"/>
      <c r="BJ7" s="85"/>
      <c r="BK7" s="85" t="s">
        <v>1360</v>
      </c>
      <c r="BL7" s="85"/>
      <c r="BM7" s="85"/>
      <c r="BN7" s="85" t="s">
        <v>1361</v>
      </c>
      <c r="BO7" s="85"/>
      <c r="BP7" s="85"/>
      <c r="BQ7" s="85" t="s">
        <v>1362</v>
      </c>
      <c r="BR7" s="85"/>
      <c r="BS7" s="85"/>
      <c r="BT7" s="85" t="s">
        <v>1363</v>
      </c>
      <c r="BU7" s="85"/>
      <c r="BV7" s="85"/>
      <c r="BW7" s="85" t="s">
        <v>1364</v>
      </c>
      <c r="BX7" s="85"/>
      <c r="BY7" s="85"/>
      <c r="BZ7" s="85" t="s">
        <v>1201</v>
      </c>
      <c r="CA7" s="85"/>
      <c r="CB7" s="85"/>
      <c r="CC7" s="85" t="s">
        <v>1365</v>
      </c>
      <c r="CD7" s="85"/>
      <c r="CE7" s="85"/>
      <c r="CF7" s="85" t="s">
        <v>1366</v>
      </c>
      <c r="CG7" s="85"/>
      <c r="CH7" s="85"/>
      <c r="CI7" s="85" t="s">
        <v>1367</v>
      </c>
      <c r="CJ7" s="85"/>
      <c r="CK7" s="85"/>
      <c r="CL7" s="85" t="s">
        <v>1368</v>
      </c>
      <c r="CM7" s="85"/>
      <c r="CN7" s="85"/>
      <c r="CO7" s="85" t="s">
        <v>1369</v>
      </c>
      <c r="CP7" s="85"/>
      <c r="CQ7" s="85"/>
      <c r="CR7" s="85" t="s">
        <v>1370</v>
      </c>
      <c r="CS7" s="85"/>
      <c r="CT7" s="85"/>
      <c r="CU7" s="85" t="s">
        <v>1371</v>
      </c>
      <c r="CV7" s="85"/>
      <c r="CW7" s="85"/>
      <c r="CX7" s="85" t="s">
        <v>1372</v>
      </c>
      <c r="CY7" s="85"/>
      <c r="CZ7" s="85"/>
      <c r="DA7" s="85" t="s">
        <v>1373</v>
      </c>
      <c r="DB7" s="85"/>
      <c r="DC7" s="85"/>
      <c r="DD7" s="85" t="s">
        <v>1374</v>
      </c>
      <c r="DE7" s="85"/>
      <c r="DF7" s="85"/>
      <c r="DG7" s="85" t="s">
        <v>1375</v>
      </c>
      <c r="DH7" s="85"/>
      <c r="DI7" s="85"/>
      <c r="DJ7" s="104" t="s">
        <v>1376</v>
      </c>
      <c r="DK7" s="104"/>
      <c r="DL7" s="104"/>
      <c r="DM7" s="104" t="s">
        <v>1377</v>
      </c>
      <c r="DN7" s="104"/>
      <c r="DO7" s="104"/>
      <c r="DP7" s="104" t="s">
        <v>1378</v>
      </c>
      <c r="DQ7" s="104"/>
      <c r="DR7" s="104"/>
      <c r="DS7" s="104" t="s">
        <v>1379</v>
      </c>
      <c r="DT7" s="104"/>
      <c r="DU7" s="104"/>
      <c r="DV7" s="104" t="s">
        <v>745</v>
      </c>
      <c r="DW7" s="104"/>
      <c r="DX7" s="104"/>
      <c r="DY7" s="85" t="s">
        <v>761</v>
      </c>
      <c r="DZ7" s="85"/>
      <c r="EA7" s="85"/>
      <c r="EB7" s="85" t="s">
        <v>762</v>
      </c>
      <c r="EC7" s="85"/>
      <c r="ED7" s="85"/>
      <c r="EE7" s="85" t="s">
        <v>1233</v>
      </c>
      <c r="EF7" s="85"/>
      <c r="EG7" s="85"/>
      <c r="EH7" s="85" t="s">
        <v>763</v>
      </c>
      <c r="EI7" s="85"/>
      <c r="EJ7" s="85"/>
      <c r="EK7" s="85" t="s">
        <v>1336</v>
      </c>
      <c r="EL7" s="85"/>
      <c r="EM7" s="85"/>
      <c r="EN7" s="85" t="s">
        <v>766</v>
      </c>
      <c r="EO7" s="85"/>
      <c r="EP7" s="85"/>
      <c r="EQ7" s="85" t="s">
        <v>1242</v>
      </c>
      <c r="ER7" s="85"/>
      <c r="ES7" s="85"/>
      <c r="ET7" s="85" t="s">
        <v>771</v>
      </c>
      <c r="EU7" s="85"/>
      <c r="EV7" s="85"/>
      <c r="EW7" s="85" t="s">
        <v>1245</v>
      </c>
      <c r="EX7" s="85"/>
      <c r="EY7" s="85"/>
      <c r="EZ7" s="85" t="s">
        <v>1247</v>
      </c>
      <c r="FA7" s="85"/>
      <c r="FB7" s="85"/>
      <c r="FC7" s="85" t="s">
        <v>1249</v>
      </c>
      <c r="FD7" s="85"/>
      <c r="FE7" s="85"/>
      <c r="FF7" s="85" t="s">
        <v>1337</v>
      </c>
      <c r="FG7" s="85"/>
      <c r="FH7" s="85"/>
      <c r="FI7" s="85" t="s">
        <v>1252</v>
      </c>
      <c r="FJ7" s="85"/>
      <c r="FK7" s="85"/>
      <c r="FL7" s="85" t="s">
        <v>775</v>
      </c>
      <c r="FM7" s="85"/>
      <c r="FN7" s="85"/>
      <c r="FO7" s="85" t="s">
        <v>1256</v>
      </c>
      <c r="FP7" s="85"/>
      <c r="FQ7" s="85"/>
      <c r="FR7" s="85" t="s">
        <v>1259</v>
      </c>
      <c r="FS7" s="85"/>
      <c r="FT7" s="85"/>
      <c r="FU7" s="85" t="s">
        <v>1263</v>
      </c>
      <c r="FV7" s="85"/>
      <c r="FW7" s="85"/>
      <c r="FX7" s="85" t="s">
        <v>1265</v>
      </c>
      <c r="FY7" s="85"/>
      <c r="FZ7" s="85"/>
      <c r="GA7" s="104" t="s">
        <v>1268</v>
      </c>
      <c r="GB7" s="104"/>
      <c r="GC7" s="104"/>
      <c r="GD7" s="85" t="s">
        <v>780</v>
      </c>
      <c r="GE7" s="85"/>
      <c r="GF7" s="85"/>
      <c r="GG7" s="104" t="s">
        <v>1275</v>
      </c>
      <c r="GH7" s="104"/>
      <c r="GI7" s="104"/>
      <c r="GJ7" s="104" t="s">
        <v>1276</v>
      </c>
      <c r="GK7" s="104"/>
      <c r="GL7" s="104"/>
      <c r="GM7" s="104" t="s">
        <v>1278</v>
      </c>
      <c r="GN7" s="104"/>
      <c r="GO7" s="104"/>
      <c r="GP7" s="104" t="s">
        <v>1279</v>
      </c>
      <c r="GQ7" s="104"/>
      <c r="GR7" s="104"/>
      <c r="GS7" s="104" t="s">
        <v>787</v>
      </c>
      <c r="GT7" s="104"/>
      <c r="GU7" s="104"/>
      <c r="GV7" s="104" t="s">
        <v>789</v>
      </c>
      <c r="GW7" s="104"/>
      <c r="GX7" s="104"/>
      <c r="GY7" s="104" t="s">
        <v>790</v>
      </c>
      <c r="GZ7" s="104"/>
      <c r="HA7" s="104"/>
      <c r="HB7" s="85" t="s">
        <v>1286</v>
      </c>
      <c r="HC7" s="85"/>
      <c r="HD7" s="85"/>
      <c r="HE7" s="85" t="s">
        <v>1288</v>
      </c>
      <c r="HF7" s="85"/>
      <c r="HG7" s="85"/>
      <c r="HH7" s="85" t="s">
        <v>796</v>
      </c>
      <c r="HI7" s="85"/>
      <c r="HJ7" s="85"/>
      <c r="HK7" s="85" t="s">
        <v>1289</v>
      </c>
      <c r="HL7" s="85"/>
      <c r="HM7" s="85"/>
      <c r="HN7" s="85" t="s">
        <v>1292</v>
      </c>
      <c r="HO7" s="85"/>
      <c r="HP7" s="85"/>
      <c r="HQ7" s="85" t="s">
        <v>799</v>
      </c>
      <c r="HR7" s="85"/>
      <c r="HS7" s="85"/>
      <c r="HT7" s="85" t="s">
        <v>797</v>
      </c>
      <c r="HU7" s="85"/>
      <c r="HV7" s="85"/>
      <c r="HW7" s="85" t="s">
        <v>618</v>
      </c>
      <c r="HX7" s="85"/>
      <c r="HY7" s="85"/>
      <c r="HZ7" s="85" t="s">
        <v>1301</v>
      </c>
      <c r="IA7" s="85"/>
      <c r="IB7" s="85"/>
      <c r="IC7" s="85" t="s">
        <v>1305</v>
      </c>
      <c r="ID7" s="85"/>
      <c r="IE7" s="85"/>
      <c r="IF7" s="85" t="s">
        <v>802</v>
      </c>
      <c r="IG7" s="85"/>
      <c r="IH7" s="85"/>
      <c r="II7" s="85" t="s">
        <v>1310</v>
      </c>
      <c r="IJ7" s="85"/>
      <c r="IK7" s="85"/>
      <c r="IL7" s="85" t="s">
        <v>1311</v>
      </c>
      <c r="IM7" s="85"/>
      <c r="IN7" s="85"/>
      <c r="IO7" s="85" t="s">
        <v>1315</v>
      </c>
      <c r="IP7" s="85"/>
      <c r="IQ7" s="85"/>
      <c r="IR7" s="85" t="s">
        <v>1319</v>
      </c>
      <c r="IS7" s="85"/>
      <c r="IT7" s="85"/>
    </row>
    <row r="8" spans="1:254" ht="58.5" customHeight="1" x14ac:dyDescent="0.25">
      <c r="A8" s="127"/>
      <c r="B8" s="127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1" t="s">
        <v>278</v>
      </c>
      <c r="B34" s="8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3" t="s">
        <v>842</v>
      </c>
      <c r="B35" s="8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3" t="s">
        <v>56</v>
      </c>
      <c r="E42" s="114"/>
      <c r="F42" s="71" t="s">
        <v>3</v>
      </c>
      <c r="G42" s="72"/>
      <c r="H42" s="73" t="s">
        <v>715</v>
      </c>
      <c r="I42" s="74"/>
      <c r="J42" s="73" t="s">
        <v>331</v>
      </c>
      <c r="K42" s="74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5" t="s">
        <v>159</v>
      </c>
      <c r="E51" s="115"/>
      <c r="F51" s="68" t="s">
        <v>116</v>
      </c>
      <c r="G51" s="69"/>
      <c r="H51" s="73" t="s">
        <v>174</v>
      </c>
      <c r="I51" s="74"/>
      <c r="J51" s="103" t="s">
        <v>186</v>
      </c>
      <c r="K51" s="103"/>
      <c r="L51" s="103" t="s">
        <v>117</v>
      </c>
      <c r="M51" s="103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Meruert</cp:lastModifiedBy>
  <dcterms:created xsi:type="dcterms:W3CDTF">2022-12-22T06:57:03Z</dcterms:created>
  <dcterms:modified xsi:type="dcterms:W3CDTF">2025-05-10T23:03:19Z</dcterms:modified>
</cp:coreProperties>
</file>